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on_espace_fichiers\02_Formation\01_bureautique\000-ModulesSites\Excel\000-FichiersAteliers\"/>
    </mc:Choice>
  </mc:AlternateContent>
  <bookViews>
    <workbookView xWindow="120" yWindow="135" windowWidth="23715" windowHeight="10005"/>
  </bookViews>
  <sheets>
    <sheet name="ref_absolues" sheetId="6" r:id="rId1"/>
    <sheet name="sol_ref_absolues" sheetId="7" r:id="rId2"/>
    <sheet name="exo_ref_absolues" sheetId="8" r:id="rId3"/>
    <sheet name="sol_exo_ref_absolues" sheetId="9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ccess_2003">[1]Statistiques!$C$6:$C$35</definedName>
    <definedName name="Anglais">[2]sol_utiliser_des_noms!$B$5:$B$14</definedName>
    <definedName name="base">[1]Statistiques!$B$5:$D$35</definedName>
    <definedName name="base1">[1]Base1!$A$1:$I$148</definedName>
    <definedName name="base2">#REF!</definedName>
    <definedName name="bbnvb" hidden="1">{"page1",#N/A,FALSE,"Feuil1";"page2",#N/A,FALSE,"Feuil2";"page3",#N/A,FALSE,"Feuil3";"page4",#N/A,FALSE,"Feuil4";"page5",#N/A,FALSE,"Feuil5"}</definedName>
    <definedName name="Bonus">[1]Condition!$E$8:$E$15</definedName>
    <definedName name="Com">[1]Condition!$D$8:$D$15</definedName>
    <definedName name="conso">[3]Voitures!$B$3:$B$11</definedName>
    <definedName name="Consommation">[3]Voitures!$B$19:$J$19</definedName>
    <definedName name="Critere">'[1]Extract base1'!$L$5:$M$6</definedName>
    <definedName name="_xlnm.Criteria">'[1]Extract base1'!$L$5:$M$6</definedName>
    <definedName name="distances">[4]Villes!$B$3:$B$11</definedName>
    <definedName name="Excel_2003">[1]Statistiques!$B$6:$B$35</definedName>
    <definedName name="_xlnm.Extract">'[1]Extract base1'!$L$9:$M$9</definedName>
    <definedName name="f" hidden="1">{"page1",#N/A,FALSE,"Feuil1";"page2",#N/A,FALSE,"Feuil2";"page3",#N/A,FALSE,"Feuil3";"page4",#N/A,FALSE,"Feuil4";"page5",#N/A,FALSE,"Feuil5"}</definedName>
    <definedName name="Français">[2]sol_utiliser_des_noms!$C$5:$C$14</definedName>
    <definedName name="Histoire">[2]sol_utiliser_des_noms!$E$5:$E$14</definedName>
    <definedName name="Km_de_Paris">[4]Villes!$B$3:$B$11</definedName>
    <definedName name="Maths">[2]sol_utiliser_des_noms!$D$5:$D$14</definedName>
    <definedName name="moy">[2]sol_utiliser_des_noms!$F$5:$F$14</definedName>
    <definedName name="Objectif">[1]Condition!$B$8:$B$15</definedName>
    <definedName name="Produit">[1]Facture!$G$9:$G$13</definedName>
    <definedName name="Réalisé">[1]Condition!$C$8:$C$15</definedName>
    <definedName name="Ref_du_point_de_vente">[1]Statistiques!$A$6:$A$35</definedName>
    <definedName name="Table">'[5]Recherche Table'!$B$9:$C$16</definedName>
    <definedName name="Tarif">[1]Facture!$G$8:$H$12</definedName>
    <definedName name="Total">[1]Condition!$F$8:$F$15</definedName>
    <definedName name="toto" hidden="1">{"page1",#N/A,FALSE,"Feuil1";"page2",#N/A,FALSE,"Feuil2";"page3",#N/A,FALSE,"Feuil3";"page4",#N/A,FALSE,"Feuil4";"page5",#N/A,FALSE,"Feuil5"}</definedName>
    <definedName name="Vendeurs">[1]Condition!$A$8:$A$15</definedName>
    <definedName name="Villes">'[1]Villes + Voitures'!$D$3:$D$11</definedName>
    <definedName name="Voiture">[3]Voitures!$B$18:$J$18</definedName>
    <definedName name="Voitures">[3]Voitures!$A$3:$A$11</definedName>
    <definedName name="wrn.exercices." hidden="1">{"page1",#N/A,FALSE,"Feuil1";"page2",#N/A,FALSE,"Feuil2";"page3",#N/A,FALSE,"Feuil3";"page4",#N/A,FALSE,"Feuil4";"page5",#N/A,FALSE,"Feuil5"}</definedName>
    <definedName name="_xlnm.Print_Area" localSheetId="2">exo_ref_absolues!#REF!</definedName>
  </definedNames>
  <calcPr calcId="152511"/>
</workbook>
</file>

<file path=xl/calcChain.xml><?xml version="1.0" encoding="utf-8"?>
<calcChain xmlns="http://schemas.openxmlformats.org/spreadsheetml/2006/main">
  <c r="F14" i="6" l="1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F14" i="7"/>
  <c r="G14" i="7" s="1"/>
  <c r="G10" i="7" l="1"/>
  <c r="G12" i="7"/>
  <c r="G9" i="7"/>
  <c r="G11" i="7"/>
  <c r="G13" i="7"/>
</calcChain>
</file>

<file path=xl/sharedStrings.xml><?xml version="1.0" encoding="utf-8"?>
<sst xmlns="http://schemas.openxmlformats.org/spreadsheetml/2006/main" count="32" uniqueCount="17">
  <si>
    <r>
      <t>Enoncé</t>
    </r>
    <r>
      <rPr>
        <sz val="10"/>
        <rFont val="Comic Sans MS"/>
        <family val="4"/>
      </rPr>
      <t xml:space="preserve"> : Vous devez calculer le pourcentage du C.A. réalisé par chaque vendeur par rapport au C.A. de la société.</t>
    </r>
  </si>
  <si>
    <t>Répartition du Chiffre d'affaire</t>
  </si>
  <si>
    <t>Vendeur</t>
  </si>
  <si>
    <t xml:space="preserve">Chiffre d'affaire Janvier </t>
  </si>
  <si>
    <t>%</t>
  </si>
  <si>
    <t>Texieur</t>
  </si>
  <si>
    <t>Terieur</t>
  </si>
  <si>
    <t>Moire</t>
  </si>
  <si>
    <t>Dinateur</t>
  </si>
  <si>
    <t>Matek</t>
  </si>
  <si>
    <t>Solution :</t>
  </si>
  <si>
    <t>Enoncé :</t>
  </si>
  <si>
    <t>En utilisant les références absolues, établissez la conversion en francs</t>
  </si>
  <si>
    <t>Table de change monétaire EURO / Francs</t>
  </si>
  <si>
    <t>Taux de 
change</t>
  </si>
  <si>
    <t>Montants 
en EUROS</t>
  </si>
  <si>
    <t>Equivalent en francs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</si>
</sst>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[$€-40C]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Comic Sans MS"/>
      <family val="4"/>
    </font>
    <font>
      <sz val="10"/>
      <name val="Comic Sans MS"/>
      <family val="4"/>
    </font>
    <font>
      <b/>
      <sz val="14"/>
      <name val="Comic Sans MS"/>
      <family val="4"/>
    </font>
    <font>
      <b/>
      <sz val="10"/>
      <name val="Comic Sans MS"/>
      <family val="4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1" applyFont="1" applyFill="1" applyBorder="1"/>
    <xf numFmtId="0" fontId="1" fillId="2" borderId="1" xfId="1" applyFill="1" applyBorder="1"/>
    <xf numFmtId="0" fontId="1" fillId="0" borderId="0" xfId="1"/>
    <xf numFmtId="0" fontId="5" fillId="2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4" fontId="3" fillId="0" borderId="3" xfId="2" applyFont="1" applyFill="1" applyBorder="1" applyAlignment="1">
      <alignment horizontal="center" vertical="center" wrapText="1"/>
    </xf>
    <xf numFmtId="9" fontId="3" fillId="0" borderId="3" xfId="3" applyFont="1" applyFill="1" applyBorder="1" applyAlignment="1">
      <alignment horizontal="center" vertical="center" wrapText="1"/>
    </xf>
    <xf numFmtId="0" fontId="3" fillId="2" borderId="1" xfId="1" applyFont="1" applyFill="1" applyBorder="1"/>
    <xf numFmtId="0" fontId="3" fillId="0" borderId="0" xfId="1" applyFont="1"/>
    <xf numFmtId="0" fontId="6" fillId="0" borderId="0" xfId="1" applyFont="1" applyFill="1" applyBorder="1" applyAlignment="1">
      <alignment horizontal="centerContinuous"/>
    </xf>
    <xf numFmtId="0" fontId="1" fillId="0" borderId="0" xfId="1" applyFill="1" applyBorder="1" applyAlignment="1">
      <alignment horizontal="centerContinuous"/>
    </xf>
    <xf numFmtId="0" fontId="1" fillId="0" borderId="0" xfId="1" applyFill="1" applyBorder="1"/>
    <xf numFmtId="0" fontId="6" fillId="2" borderId="4" xfId="1" applyFont="1" applyFill="1" applyBorder="1" applyAlignment="1">
      <alignment horizontal="center" wrapText="1"/>
    </xf>
    <xf numFmtId="0" fontId="1" fillId="0" borderId="5" xfId="1" applyFill="1" applyBorder="1"/>
    <xf numFmtId="0" fontId="7" fillId="0" borderId="4" xfId="1" applyFont="1" applyFill="1" applyBorder="1" applyAlignment="1">
      <alignment horizontal="center"/>
    </xf>
    <xf numFmtId="0" fontId="1" fillId="0" borderId="6" xfId="1" applyFill="1" applyBorder="1"/>
    <xf numFmtId="0" fontId="8" fillId="0" borderId="5" xfId="1" applyFont="1" applyFill="1" applyBorder="1"/>
    <xf numFmtId="0" fontId="6" fillId="0" borderId="7" xfId="1" applyFont="1" applyFill="1" applyBorder="1" applyAlignment="1">
      <alignment vertical="center" wrapText="1"/>
    </xf>
    <xf numFmtId="0" fontId="6" fillId="0" borderId="8" xfId="1" applyFont="1" applyFill="1" applyBorder="1" applyAlignment="1">
      <alignment vertical="center" wrapText="1"/>
    </xf>
    <xf numFmtId="164" fontId="0" fillId="0" borderId="9" xfId="4" applyNumberFormat="1" applyFont="1" applyFill="1" applyBorder="1"/>
    <xf numFmtId="44" fontId="0" fillId="0" borderId="9" xfId="4" applyFont="1" applyFill="1" applyBorder="1"/>
    <xf numFmtId="164" fontId="0" fillId="0" borderId="3" xfId="4" applyNumberFormat="1" applyFont="1" applyFill="1" applyBorder="1"/>
    <xf numFmtId="0" fontId="6" fillId="0" borderId="0" xfId="1" applyFont="1" applyFill="1" applyBorder="1" applyAlignment="1"/>
    <xf numFmtId="2" fontId="0" fillId="0" borderId="9" xfId="4" applyNumberFormat="1" applyFont="1" applyFill="1" applyBorder="1"/>
    <xf numFmtId="44" fontId="1" fillId="0" borderId="3" xfId="1" applyNumberFormat="1" applyBorder="1"/>
    <xf numFmtId="0" fontId="1" fillId="0" borderId="3" xfId="1" applyBorder="1"/>
    <xf numFmtId="0" fontId="4" fillId="0" borderId="2" xfId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5">
    <cellStyle name="Euro" xfId="2"/>
    <cellStyle name="Monétaire 2" xfId="4"/>
    <cellStyle name="Normal" xfId="0" builtinId="0"/>
    <cellStyle name="Normal 2" xfId="1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oco\Mes%20documents\Formation\Excel\Exercice\exercic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_Formation\01_bureautique\Excel\Differents%20ateliers%20Excel%20Perf\4.ref_absolues_&amp;_mixtes_&amp;_fonct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man\Mes%20documents\Athenais\Exercice\stagiaires\Voitu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man\Mes%20documents\Athenais\Exercice\stagiaires\Vil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oco\Mes%20documents\Formation\Excel\Exercice\Fon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Test 2"/>
      <sheetName val="Saisie"/>
      <sheetName val="Calculs simples "/>
      <sheetName val="Calcul simple date"/>
      <sheetName val="Somme Automatique"/>
      <sheetName val="Statistiques"/>
      <sheetName val="Statistiques résultat"/>
      <sheetName val="Condition"/>
      <sheetName val="Fonction Si"/>
      <sheetName val="Si imbriquée"/>
      <sheetName val="Mise en forme conditionnelle GB"/>
      <sheetName val="Mise en forme conditionnelle FR"/>
      <sheetName val="Organigramme"/>
      <sheetName val="Graphique"/>
      <sheetName val="Graphique2"/>
      <sheetName val="Graphique3"/>
      <sheetName val="Graphique4"/>
      <sheetName val="Graphique5"/>
      <sheetName val="Graphique5 bis"/>
      <sheetName val="Diagramme de Gantt"/>
      <sheetName val="Pyramide des ages"/>
      <sheetName val="Nuage de points"/>
      <sheetName val="sous totaux"/>
      <sheetName val="Base1"/>
      <sheetName val="Extract base1"/>
      <sheetName val="Max chaque client"/>
      <sheetName val="Tab croisé"/>
      <sheetName val="tab croisé2"/>
      <sheetName val="Plan"/>
      <sheetName val="TBC conso"/>
      <sheetName val="Dates"/>
      <sheetName val="Villes + Voitures"/>
      <sheetName val="Transport"/>
      <sheetName val="Transport_matrice"/>
      <sheetName val="Consolidation1"/>
      <sheetName val="Trim1 IDF + Province"/>
      <sheetName val="Consolidation Trim 1"/>
      <sheetName val="TDC conso1"/>
      <sheetName val="Exo_TCD"/>
      <sheetName val="Cible"/>
      <sheetName val="Solveur1"/>
      <sheetName val="Solveur2"/>
      <sheetName val="Scenario Summary"/>
      <sheetName val="Scénario1"/>
      <sheetName val="Facture"/>
      <sheetName val="Base_perso"/>
      <sheetName val="Base_perso2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Excel 2003</v>
          </cell>
          <cell r="C5" t="str">
            <v>Access 2003</v>
          </cell>
        </row>
        <row r="6">
          <cell r="A6" t="str">
            <v>Paris PV1</v>
          </cell>
          <cell r="B6">
            <v>444.38888524705123</v>
          </cell>
          <cell r="C6">
            <v>154.73575249597152</v>
          </cell>
        </row>
        <row r="7">
          <cell r="A7" t="str">
            <v>Paris PV2</v>
          </cell>
          <cell r="B7">
            <v>446.37072247113758</v>
          </cell>
          <cell r="C7">
            <v>146.35105654791397</v>
          </cell>
        </row>
        <row r="8">
          <cell r="A8" t="str">
            <v>Paris PV3</v>
          </cell>
          <cell r="B8">
            <v>446.67562050561241</v>
          </cell>
          <cell r="C8">
            <v>147.87554672028807</v>
          </cell>
        </row>
        <row r="9">
          <cell r="A9" t="str">
            <v>Paris PV4</v>
          </cell>
          <cell r="B9">
            <v>448.20011067798652</v>
          </cell>
          <cell r="C9">
            <v>139.49085077223049</v>
          </cell>
        </row>
        <row r="10">
          <cell r="A10" t="str">
            <v>Paris PV5</v>
          </cell>
          <cell r="B10">
            <v>449.72460085036062</v>
          </cell>
          <cell r="C10">
            <v>160.07146809928091</v>
          </cell>
        </row>
        <row r="11">
          <cell r="A11" t="str">
            <v>Paris PV6</v>
          </cell>
          <cell r="B11">
            <v>454.29807136748292</v>
          </cell>
          <cell r="C11">
            <v>164.64493861640321</v>
          </cell>
        </row>
        <row r="12">
          <cell r="A12" t="str">
            <v>Paris PV7</v>
          </cell>
          <cell r="B12">
            <v>457.19460269499376</v>
          </cell>
          <cell r="C12">
            <v>167.541469943914</v>
          </cell>
        </row>
        <row r="13">
          <cell r="A13" t="str">
            <v>Paris PV8</v>
          </cell>
          <cell r="B13">
            <v>440.57765981611601</v>
          </cell>
          <cell r="C13">
            <v>150.92452706503627</v>
          </cell>
        </row>
        <row r="14">
          <cell r="A14" t="str">
            <v>Paris PV9</v>
          </cell>
          <cell r="B14">
            <v>442.10214998849011</v>
          </cell>
          <cell r="C14">
            <v>152.44901723741037</v>
          </cell>
        </row>
        <row r="15">
          <cell r="A15" t="str">
            <v>Paris PV10</v>
          </cell>
          <cell r="B15">
            <v>443.62664016086421</v>
          </cell>
          <cell r="C15">
            <v>153.97350740978447</v>
          </cell>
        </row>
        <row r="16">
          <cell r="A16" t="str">
            <v>Paris PV11</v>
          </cell>
          <cell r="B16">
            <v>445.15113033323831</v>
          </cell>
          <cell r="C16">
            <v>146.35105654791397</v>
          </cell>
        </row>
        <row r="17">
          <cell r="A17" t="str">
            <v>Paris PV12</v>
          </cell>
          <cell r="B17">
            <v>446.67562050561241</v>
          </cell>
          <cell r="C17">
            <v>147.87554672028807</v>
          </cell>
        </row>
        <row r="18">
          <cell r="A18" t="str">
            <v>Paris PV13</v>
          </cell>
          <cell r="B18">
            <v>441.9497009712527</v>
          </cell>
          <cell r="C18">
            <v>139.49085077223049</v>
          </cell>
        </row>
        <row r="19">
          <cell r="A19" t="str">
            <v>Paris PV14</v>
          </cell>
          <cell r="B19">
            <v>449.72460085036062</v>
          </cell>
          <cell r="C19">
            <v>144.82656637553987</v>
          </cell>
        </row>
        <row r="20">
          <cell r="A20" t="str">
            <v>Paris PV15</v>
          </cell>
          <cell r="B20">
            <v>451.24909102273472</v>
          </cell>
          <cell r="C20">
            <v>158.54697792690681</v>
          </cell>
        </row>
        <row r="21">
          <cell r="A21" t="str">
            <v>Paris PV16</v>
          </cell>
          <cell r="B21">
            <v>452.77358119510882</v>
          </cell>
          <cell r="C21">
            <v>160.07146809928091</v>
          </cell>
        </row>
        <row r="22">
          <cell r="A22" t="str">
            <v>Paris PV17</v>
          </cell>
          <cell r="B22">
            <v>444.38888524705123</v>
          </cell>
          <cell r="C22">
            <v>139.49085077223049</v>
          </cell>
        </row>
        <row r="23">
          <cell r="A23" t="str">
            <v>Paris PV18</v>
          </cell>
          <cell r="B23">
            <v>446.37072247113758</v>
          </cell>
          <cell r="C23">
            <v>141.47268799631684</v>
          </cell>
        </row>
        <row r="24">
          <cell r="A24" t="str">
            <v>Paris PV19</v>
          </cell>
          <cell r="B24">
            <v>446.67562050561241</v>
          </cell>
          <cell r="C24">
            <v>141.77758603079167</v>
          </cell>
        </row>
        <row r="25">
          <cell r="A25" t="str">
            <v>Paris PV20</v>
          </cell>
          <cell r="B25">
            <v>448.20011067798652</v>
          </cell>
          <cell r="C25">
            <v>157.0224877545327</v>
          </cell>
        </row>
        <row r="26">
          <cell r="A26" t="str">
            <v>Paris PV21</v>
          </cell>
          <cell r="B26">
            <v>434.47969912661961</v>
          </cell>
          <cell r="C26">
            <v>158.54697792690681</v>
          </cell>
        </row>
        <row r="27">
          <cell r="A27" t="str">
            <v>Paris PV22</v>
          </cell>
          <cell r="B27">
            <v>448.35255969522393</v>
          </cell>
          <cell r="C27">
            <v>160.07146809928091</v>
          </cell>
        </row>
        <row r="28">
          <cell r="A28" t="str">
            <v>Paris PV23</v>
          </cell>
          <cell r="B28">
            <v>450.33439691931028</v>
          </cell>
          <cell r="C28">
            <v>164.64493861640321</v>
          </cell>
        </row>
        <row r="29">
          <cell r="A29" t="str">
            <v>Paris PV24</v>
          </cell>
          <cell r="B29">
            <v>452.31623414339663</v>
          </cell>
          <cell r="C29">
            <v>167.541469943914</v>
          </cell>
        </row>
        <row r="30">
          <cell r="A30" t="str">
            <v>Paris PV25</v>
          </cell>
          <cell r="B30">
            <v>454.29807136748292</v>
          </cell>
          <cell r="C30">
            <v>150.92452706503627</v>
          </cell>
        </row>
        <row r="31">
          <cell r="A31" t="str">
            <v>Paris PV26</v>
          </cell>
          <cell r="B31">
            <v>438.29092455755483</v>
          </cell>
          <cell r="C31">
            <v>158.54697792690681</v>
          </cell>
        </row>
        <row r="32">
          <cell r="A32" t="str">
            <v>Paris PV27</v>
          </cell>
          <cell r="B32">
            <v>444.38888524705123</v>
          </cell>
          <cell r="C32">
            <v>160.07146809928091</v>
          </cell>
        </row>
        <row r="33">
          <cell r="A33" t="str">
            <v>Paris PV28</v>
          </cell>
          <cell r="B33">
            <v>446.37072247113758</v>
          </cell>
          <cell r="C33">
            <v>141.47268799631684</v>
          </cell>
        </row>
        <row r="34">
          <cell r="A34" t="str">
            <v>Paris PV29</v>
          </cell>
          <cell r="B34">
            <v>446.67562050561241</v>
          </cell>
          <cell r="C34">
            <v>141.77758603079167</v>
          </cell>
        </row>
        <row r="35">
          <cell r="A35" t="str">
            <v>Paris PV30</v>
          </cell>
          <cell r="B35">
            <v>448.20011067798652</v>
          </cell>
          <cell r="C35">
            <v>143.30207620316577</v>
          </cell>
        </row>
      </sheetData>
      <sheetData sheetId="7"/>
      <sheetData sheetId="8">
        <row r="8">
          <cell r="A8" t="str">
            <v>Pierre</v>
          </cell>
          <cell r="B8">
            <v>21300</v>
          </cell>
          <cell r="C8">
            <v>23000</v>
          </cell>
          <cell r="D8">
            <v>1150</v>
          </cell>
          <cell r="E8">
            <v>170</v>
          </cell>
          <cell r="F8">
            <v>1320</v>
          </cell>
        </row>
        <row r="9">
          <cell r="A9" t="str">
            <v>Paul</v>
          </cell>
          <cell r="B9">
            <v>32000</v>
          </cell>
          <cell r="C9">
            <v>31200</v>
          </cell>
          <cell r="D9">
            <v>1560</v>
          </cell>
          <cell r="E9">
            <v>0</v>
          </cell>
          <cell r="F9">
            <v>1560</v>
          </cell>
        </row>
        <row r="10">
          <cell r="A10" t="str">
            <v>Lucie</v>
          </cell>
          <cell r="B10">
            <v>28200</v>
          </cell>
          <cell r="C10">
            <v>31000</v>
          </cell>
          <cell r="D10">
            <v>1550</v>
          </cell>
          <cell r="E10">
            <v>280</v>
          </cell>
          <cell r="F10">
            <v>1830</v>
          </cell>
        </row>
        <row r="11">
          <cell r="A11" t="str">
            <v>Jean</v>
          </cell>
          <cell r="B11">
            <v>42600</v>
          </cell>
          <cell r="C11">
            <v>38000</v>
          </cell>
          <cell r="D11">
            <v>1900</v>
          </cell>
          <cell r="E11">
            <v>0</v>
          </cell>
          <cell r="F11">
            <v>1900</v>
          </cell>
        </row>
        <row r="12">
          <cell r="A12" t="str">
            <v>Patrick</v>
          </cell>
          <cell r="B12">
            <v>24300</v>
          </cell>
          <cell r="C12">
            <v>22500</v>
          </cell>
          <cell r="D12">
            <v>1125</v>
          </cell>
          <cell r="E12">
            <v>0</v>
          </cell>
          <cell r="F12">
            <v>1125</v>
          </cell>
        </row>
        <row r="13">
          <cell r="A13" t="str">
            <v>Maryline</v>
          </cell>
          <cell r="B13">
            <v>39600</v>
          </cell>
          <cell r="C13">
            <v>37500</v>
          </cell>
          <cell r="D13">
            <v>1875</v>
          </cell>
          <cell r="E13">
            <v>0</v>
          </cell>
          <cell r="F13">
            <v>1875</v>
          </cell>
        </row>
        <row r="14">
          <cell r="A14" t="str">
            <v>Berthe</v>
          </cell>
          <cell r="B14">
            <v>47200</v>
          </cell>
          <cell r="C14">
            <v>49000</v>
          </cell>
          <cell r="D14">
            <v>2450</v>
          </cell>
          <cell r="E14">
            <v>180</v>
          </cell>
          <cell r="F14">
            <v>2630</v>
          </cell>
        </row>
        <row r="15">
          <cell r="A15" t="str">
            <v>Total</v>
          </cell>
          <cell r="B15">
            <v>235200</v>
          </cell>
          <cell r="C15">
            <v>232200</v>
          </cell>
          <cell r="D15">
            <v>11610</v>
          </cell>
          <cell r="E15">
            <v>630</v>
          </cell>
          <cell r="F15">
            <v>12240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>
        <row r="1">
          <cell r="A1" t="str">
            <v>Client</v>
          </cell>
          <cell r="B1" t="str">
            <v>Région</v>
          </cell>
          <cell r="C1" t="str">
            <v>Ville</v>
          </cell>
          <cell r="D1" t="str">
            <v>Date</v>
          </cell>
          <cell r="E1" t="str">
            <v>Mois</v>
          </cell>
          <cell r="F1" t="str">
            <v>Produit</v>
          </cell>
          <cell r="G1" t="str">
            <v>Quantité</v>
          </cell>
          <cell r="H1" t="str">
            <v>P.U</v>
          </cell>
          <cell r="I1" t="str">
            <v>Total</v>
          </cell>
        </row>
        <row r="2">
          <cell r="A2" t="str">
            <v>Fabel</v>
          </cell>
          <cell r="B2" t="str">
            <v>Auvergne</v>
          </cell>
          <cell r="C2" t="str">
            <v>Montluçon</v>
          </cell>
          <cell r="D2">
            <v>35800</v>
          </cell>
          <cell r="E2">
            <v>1</v>
          </cell>
          <cell r="F2" t="str">
            <v>Punaise</v>
          </cell>
          <cell r="G2">
            <v>5000</v>
          </cell>
          <cell r="H2">
            <v>0.3</v>
          </cell>
          <cell r="I2">
            <v>1500</v>
          </cell>
        </row>
        <row r="3">
          <cell r="A3" t="str">
            <v>Fabel</v>
          </cell>
          <cell r="B3" t="str">
            <v>Auvergne</v>
          </cell>
          <cell r="C3" t="str">
            <v>Montluçon</v>
          </cell>
          <cell r="D3">
            <v>35803</v>
          </cell>
          <cell r="E3">
            <v>1</v>
          </cell>
          <cell r="F3" t="str">
            <v>Post-it</v>
          </cell>
          <cell r="G3">
            <v>10000</v>
          </cell>
          <cell r="H3">
            <v>1.8</v>
          </cell>
          <cell r="I3">
            <v>18000</v>
          </cell>
        </row>
        <row r="4">
          <cell r="A4" t="str">
            <v>Julia</v>
          </cell>
          <cell r="B4" t="str">
            <v>Auvergne</v>
          </cell>
          <cell r="C4" t="str">
            <v>Aurillac</v>
          </cell>
          <cell r="D4">
            <v>35810</v>
          </cell>
          <cell r="E4">
            <v>1</v>
          </cell>
          <cell r="F4" t="str">
            <v>Post-it</v>
          </cell>
          <cell r="G4">
            <v>15000</v>
          </cell>
          <cell r="H4">
            <v>1.8</v>
          </cell>
          <cell r="I4">
            <v>27000</v>
          </cell>
        </row>
        <row r="5">
          <cell r="A5" t="str">
            <v>Naja</v>
          </cell>
          <cell r="B5" t="str">
            <v>Auvergne</v>
          </cell>
          <cell r="C5" t="str">
            <v>Montluçon</v>
          </cell>
          <cell r="D5">
            <v>35811</v>
          </cell>
          <cell r="E5">
            <v>1</v>
          </cell>
          <cell r="F5" t="str">
            <v>Marqueur</v>
          </cell>
          <cell r="G5">
            <v>480</v>
          </cell>
          <cell r="H5">
            <v>2.1</v>
          </cell>
          <cell r="I5">
            <v>1008</v>
          </cell>
        </row>
        <row r="6">
          <cell r="A6" t="str">
            <v>Golmich</v>
          </cell>
          <cell r="B6" t="str">
            <v>Centre</v>
          </cell>
          <cell r="C6" t="str">
            <v>Chateauroux</v>
          </cell>
          <cell r="D6">
            <v>35827</v>
          </cell>
          <cell r="E6">
            <v>2</v>
          </cell>
          <cell r="F6" t="str">
            <v>Gomme</v>
          </cell>
          <cell r="G6">
            <v>500</v>
          </cell>
          <cell r="H6">
            <v>1.4</v>
          </cell>
          <cell r="I6">
            <v>700</v>
          </cell>
        </row>
        <row r="7">
          <cell r="A7" t="str">
            <v>Pitson</v>
          </cell>
          <cell r="B7" t="str">
            <v>Limousin</v>
          </cell>
          <cell r="C7" t="str">
            <v>Guéret</v>
          </cell>
          <cell r="D7">
            <v>35828</v>
          </cell>
          <cell r="E7">
            <v>2</v>
          </cell>
          <cell r="F7" t="str">
            <v>Agrafe</v>
          </cell>
          <cell r="G7">
            <v>12500</v>
          </cell>
          <cell r="H7">
            <v>0.5</v>
          </cell>
          <cell r="I7">
            <v>6250</v>
          </cell>
        </row>
        <row r="8">
          <cell r="A8" t="str">
            <v>Charlton</v>
          </cell>
          <cell r="B8" t="str">
            <v>Limousin</v>
          </cell>
          <cell r="C8" t="str">
            <v>Guéret</v>
          </cell>
          <cell r="D8">
            <v>35828</v>
          </cell>
          <cell r="E8">
            <v>2</v>
          </cell>
          <cell r="F8" t="str">
            <v>Marqueur</v>
          </cell>
          <cell r="G8">
            <v>300</v>
          </cell>
          <cell r="H8">
            <v>2.1</v>
          </cell>
          <cell r="I8">
            <v>630</v>
          </cell>
        </row>
        <row r="9">
          <cell r="A9" t="str">
            <v>Boulard</v>
          </cell>
          <cell r="B9" t="str">
            <v>Auvergne</v>
          </cell>
          <cell r="C9" t="str">
            <v>Aurillac</v>
          </cell>
          <cell r="D9">
            <v>35829</v>
          </cell>
          <cell r="E9">
            <v>2</v>
          </cell>
          <cell r="F9" t="str">
            <v>Marqueur</v>
          </cell>
          <cell r="G9">
            <v>700</v>
          </cell>
          <cell r="H9">
            <v>2.1</v>
          </cell>
          <cell r="I9">
            <v>1470</v>
          </cell>
        </row>
        <row r="10">
          <cell r="A10" t="str">
            <v>Boulard</v>
          </cell>
          <cell r="B10" t="str">
            <v>Bourgogne</v>
          </cell>
          <cell r="C10" t="str">
            <v>Auxerre</v>
          </cell>
          <cell r="D10">
            <v>35829</v>
          </cell>
          <cell r="E10">
            <v>2</v>
          </cell>
          <cell r="F10" t="str">
            <v>Agrafe</v>
          </cell>
          <cell r="G10">
            <v>5000</v>
          </cell>
          <cell r="H10">
            <v>0.5</v>
          </cell>
          <cell r="I10">
            <v>2500</v>
          </cell>
        </row>
        <row r="11">
          <cell r="A11" t="str">
            <v>Julia</v>
          </cell>
          <cell r="B11" t="str">
            <v>Bourgogne</v>
          </cell>
          <cell r="C11" t="str">
            <v>Nevers</v>
          </cell>
          <cell r="D11">
            <v>35829</v>
          </cell>
          <cell r="E11">
            <v>2</v>
          </cell>
          <cell r="F11" t="str">
            <v>Crayon</v>
          </cell>
          <cell r="G11">
            <v>1250</v>
          </cell>
          <cell r="H11">
            <v>1</v>
          </cell>
          <cell r="I11">
            <v>1250</v>
          </cell>
        </row>
        <row r="12">
          <cell r="A12" t="str">
            <v>Naja</v>
          </cell>
          <cell r="B12" t="str">
            <v>Centre</v>
          </cell>
          <cell r="C12" t="str">
            <v>Blois</v>
          </cell>
          <cell r="D12">
            <v>35829</v>
          </cell>
          <cell r="E12">
            <v>2</v>
          </cell>
          <cell r="F12" t="str">
            <v>Gomme</v>
          </cell>
          <cell r="G12">
            <v>360</v>
          </cell>
          <cell r="H12">
            <v>1.4</v>
          </cell>
          <cell r="I12">
            <v>503.99999999999994</v>
          </cell>
        </row>
        <row r="13">
          <cell r="A13" t="str">
            <v>Fabel</v>
          </cell>
          <cell r="B13" t="str">
            <v>Auvergne</v>
          </cell>
          <cell r="C13" t="str">
            <v>Montluçon</v>
          </cell>
          <cell r="D13">
            <v>35830</v>
          </cell>
          <cell r="E13">
            <v>2</v>
          </cell>
          <cell r="F13" t="str">
            <v>Agrafe</v>
          </cell>
          <cell r="G13">
            <v>20000</v>
          </cell>
          <cell r="H13">
            <v>0.5</v>
          </cell>
          <cell r="I13">
            <v>10000</v>
          </cell>
        </row>
        <row r="14">
          <cell r="A14" t="str">
            <v>Mitron</v>
          </cell>
          <cell r="B14" t="str">
            <v>Bourgogne</v>
          </cell>
          <cell r="C14" t="str">
            <v>Auxerre</v>
          </cell>
          <cell r="D14">
            <v>35832</v>
          </cell>
          <cell r="E14">
            <v>2</v>
          </cell>
          <cell r="F14" t="str">
            <v>Punaise</v>
          </cell>
          <cell r="G14">
            <v>5000</v>
          </cell>
          <cell r="H14">
            <v>0.3</v>
          </cell>
          <cell r="I14">
            <v>1500</v>
          </cell>
        </row>
        <row r="15">
          <cell r="A15" t="str">
            <v>Adore</v>
          </cell>
          <cell r="B15" t="str">
            <v>Bourgogne</v>
          </cell>
          <cell r="C15" t="str">
            <v>Nevers</v>
          </cell>
          <cell r="D15">
            <v>35835</v>
          </cell>
          <cell r="E15">
            <v>2</v>
          </cell>
          <cell r="F15" t="str">
            <v>Agrafe</v>
          </cell>
          <cell r="G15">
            <v>12500</v>
          </cell>
          <cell r="H15">
            <v>0.5</v>
          </cell>
          <cell r="I15">
            <v>6250</v>
          </cell>
        </row>
        <row r="16">
          <cell r="A16" t="str">
            <v>Boulard</v>
          </cell>
          <cell r="B16" t="str">
            <v>Centre</v>
          </cell>
          <cell r="C16" t="str">
            <v>Blois</v>
          </cell>
          <cell r="D16">
            <v>35836</v>
          </cell>
          <cell r="E16">
            <v>2</v>
          </cell>
          <cell r="F16" t="str">
            <v>Crayon</v>
          </cell>
          <cell r="G16">
            <v>3500</v>
          </cell>
          <cell r="H16">
            <v>1</v>
          </cell>
          <cell r="I16">
            <v>3500</v>
          </cell>
        </row>
        <row r="17">
          <cell r="A17" t="str">
            <v>Adore</v>
          </cell>
          <cell r="B17" t="str">
            <v>Bourgogne</v>
          </cell>
          <cell r="C17" t="str">
            <v>Nevers</v>
          </cell>
          <cell r="D17">
            <v>35839</v>
          </cell>
          <cell r="E17">
            <v>2</v>
          </cell>
          <cell r="F17" t="str">
            <v>Punaise</v>
          </cell>
          <cell r="G17">
            <v>1500</v>
          </cell>
          <cell r="H17">
            <v>0.3</v>
          </cell>
          <cell r="I17">
            <v>450</v>
          </cell>
        </row>
        <row r="18">
          <cell r="A18" t="str">
            <v>Charlton</v>
          </cell>
          <cell r="B18" t="str">
            <v>Limousin</v>
          </cell>
          <cell r="C18" t="str">
            <v>Guéret</v>
          </cell>
          <cell r="D18">
            <v>35841</v>
          </cell>
          <cell r="E18">
            <v>2</v>
          </cell>
          <cell r="F18" t="str">
            <v>Colle</v>
          </cell>
          <cell r="G18">
            <v>750</v>
          </cell>
          <cell r="H18">
            <v>2.4</v>
          </cell>
          <cell r="I18">
            <v>1800</v>
          </cell>
        </row>
        <row r="19">
          <cell r="A19" t="str">
            <v>Naja</v>
          </cell>
          <cell r="B19" t="str">
            <v>Centre</v>
          </cell>
          <cell r="C19" t="str">
            <v>Blois</v>
          </cell>
          <cell r="D19">
            <v>35847</v>
          </cell>
          <cell r="E19">
            <v>2</v>
          </cell>
          <cell r="F19" t="str">
            <v>Marqueur</v>
          </cell>
          <cell r="G19">
            <v>850</v>
          </cell>
          <cell r="H19">
            <v>2.1</v>
          </cell>
          <cell r="I19">
            <v>1785</v>
          </cell>
        </row>
        <row r="20">
          <cell r="A20" t="str">
            <v>Naja</v>
          </cell>
          <cell r="B20" t="str">
            <v>Auvergne</v>
          </cell>
          <cell r="C20" t="str">
            <v>Montluçon</v>
          </cell>
          <cell r="D20">
            <v>35849</v>
          </cell>
          <cell r="E20">
            <v>2</v>
          </cell>
          <cell r="F20" t="str">
            <v>Gomme</v>
          </cell>
          <cell r="G20">
            <v>460</v>
          </cell>
          <cell r="H20">
            <v>1.4</v>
          </cell>
          <cell r="I20">
            <v>644</v>
          </cell>
        </row>
        <row r="21">
          <cell r="A21" t="str">
            <v>Julia</v>
          </cell>
          <cell r="B21" t="str">
            <v>Auvergne</v>
          </cell>
          <cell r="C21" t="str">
            <v>Aurillac</v>
          </cell>
          <cell r="D21">
            <v>35852</v>
          </cell>
          <cell r="E21">
            <v>2</v>
          </cell>
          <cell r="F21" t="str">
            <v>Crayon</v>
          </cell>
          <cell r="G21">
            <v>5600</v>
          </cell>
          <cell r="H21">
            <v>1</v>
          </cell>
          <cell r="I21">
            <v>5600</v>
          </cell>
        </row>
        <row r="22">
          <cell r="A22" t="str">
            <v>Fabel</v>
          </cell>
          <cell r="B22" t="str">
            <v>Auvergne</v>
          </cell>
          <cell r="C22" t="str">
            <v>Montluçon</v>
          </cell>
          <cell r="D22">
            <v>35855</v>
          </cell>
          <cell r="E22">
            <v>3</v>
          </cell>
          <cell r="F22" t="str">
            <v>Colle</v>
          </cell>
          <cell r="G22">
            <v>750</v>
          </cell>
          <cell r="H22">
            <v>2.4</v>
          </cell>
          <cell r="I22">
            <v>1800</v>
          </cell>
        </row>
        <row r="23">
          <cell r="A23" t="str">
            <v>Julia</v>
          </cell>
          <cell r="B23" t="str">
            <v>Bourgogne</v>
          </cell>
          <cell r="C23" t="str">
            <v>Nevers</v>
          </cell>
          <cell r="D23">
            <v>35855</v>
          </cell>
          <cell r="E23">
            <v>3</v>
          </cell>
          <cell r="F23" t="str">
            <v>Agrafe</v>
          </cell>
          <cell r="G23">
            <v>10000</v>
          </cell>
          <cell r="H23">
            <v>0.5</v>
          </cell>
          <cell r="I23">
            <v>5000</v>
          </cell>
        </row>
        <row r="24">
          <cell r="A24" t="str">
            <v>Naja</v>
          </cell>
          <cell r="B24" t="str">
            <v>Centre</v>
          </cell>
          <cell r="C24" t="str">
            <v>Blois</v>
          </cell>
          <cell r="D24">
            <v>35857</v>
          </cell>
          <cell r="E24">
            <v>3</v>
          </cell>
          <cell r="F24" t="str">
            <v>Post-it</v>
          </cell>
          <cell r="G24">
            <v>10000</v>
          </cell>
          <cell r="H24">
            <v>1.8</v>
          </cell>
          <cell r="I24">
            <v>18000</v>
          </cell>
        </row>
        <row r="25">
          <cell r="A25" t="str">
            <v>Charlton</v>
          </cell>
          <cell r="B25" t="str">
            <v>Limousin</v>
          </cell>
          <cell r="C25" t="str">
            <v>Guéret</v>
          </cell>
          <cell r="D25">
            <v>35857</v>
          </cell>
          <cell r="E25">
            <v>3</v>
          </cell>
          <cell r="F25" t="str">
            <v>Crayon</v>
          </cell>
          <cell r="G25">
            <v>5000</v>
          </cell>
          <cell r="H25">
            <v>1</v>
          </cell>
          <cell r="I25">
            <v>5000</v>
          </cell>
        </row>
        <row r="26">
          <cell r="A26" t="str">
            <v>Pitson</v>
          </cell>
          <cell r="B26" t="str">
            <v>Limousin</v>
          </cell>
          <cell r="C26" t="str">
            <v>Guéret</v>
          </cell>
          <cell r="D26">
            <v>35857</v>
          </cell>
          <cell r="E26">
            <v>3</v>
          </cell>
          <cell r="F26" t="str">
            <v>Crayon</v>
          </cell>
          <cell r="G26">
            <v>7500</v>
          </cell>
          <cell r="H26">
            <v>1</v>
          </cell>
          <cell r="I26">
            <v>7500</v>
          </cell>
        </row>
        <row r="27">
          <cell r="A27" t="str">
            <v>Mitron</v>
          </cell>
          <cell r="B27" t="str">
            <v>Centre</v>
          </cell>
          <cell r="C27" t="str">
            <v>Bourges</v>
          </cell>
          <cell r="D27">
            <v>35859</v>
          </cell>
          <cell r="E27">
            <v>3</v>
          </cell>
          <cell r="F27" t="str">
            <v>Gomme</v>
          </cell>
          <cell r="G27">
            <v>780</v>
          </cell>
          <cell r="H27">
            <v>1.4</v>
          </cell>
          <cell r="I27">
            <v>1092</v>
          </cell>
        </row>
        <row r="28">
          <cell r="A28" t="str">
            <v>Golmich</v>
          </cell>
          <cell r="B28" t="str">
            <v>Centre</v>
          </cell>
          <cell r="C28" t="str">
            <v>Chateauroux</v>
          </cell>
          <cell r="D28">
            <v>35859</v>
          </cell>
          <cell r="E28">
            <v>3</v>
          </cell>
          <cell r="F28" t="str">
            <v>Agrafe</v>
          </cell>
          <cell r="G28">
            <v>10000</v>
          </cell>
          <cell r="H28">
            <v>0.5</v>
          </cell>
          <cell r="I28">
            <v>5000</v>
          </cell>
        </row>
        <row r="29">
          <cell r="A29" t="str">
            <v>Golmich</v>
          </cell>
          <cell r="B29" t="str">
            <v>Centre</v>
          </cell>
          <cell r="C29" t="str">
            <v>Chateauroux</v>
          </cell>
          <cell r="D29">
            <v>35859</v>
          </cell>
          <cell r="E29">
            <v>3</v>
          </cell>
          <cell r="F29" t="str">
            <v>Marqueur</v>
          </cell>
          <cell r="G29">
            <v>150</v>
          </cell>
          <cell r="H29">
            <v>2.1</v>
          </cell>
          <cell r="I29">
            <v>315</v>
          </cell>
        </row>
        <row r="30">
          <cell r="A30" t="str">
            <v>Fabel</v>
          </cell>
          <cell r="B30" t="str">
            <v>Auvergne</v>
          </cell>
          <cell r="C30" t="str">
            <v>Montluçon</v>
          </cell>
          <cell r="D30">
            <v>35860</v>
          </cell>
          <cell r="E30">
            <v>3</v>
          </cell>
          <cell r="F30" t="str">
            <v>Gomme</v>
          </cell>
          <cell r="G30">
            <v>150</v>
          </cell>
          <cell r="H30">
            <v>1.4</v>
          </cell>
          <cell r="I30">
            <v>210</v>
          </cell>
        </row>
        <row r="31">
          <cell r="A31" t="str">
            <v>Boulard</v>
          </cell>
          <cell r="B31" t="str">
            <v>Bourgogne</v>
          </cell>
          <cell r="C31" t="str">
            <v>Auxerre</v>
          </cell>
          <cell r="D31">
            <v>35864</v>
          </cell>
          <cell r="E31">
            <v>3</v>
          </cell>
          <cell r="F31" t="str">
            <v>Post-it</v>
          </cell>
          <cell r="G31">
            <v>12500</v>
          </cell>
          <cell r="H31">
            <v>1.8</v>
          </cell>
          <cell r="I31">
            <v>22500</v>
          </cell>
        </row>
        <row r="32">
          <cell r="A32" t="str">
            <v>Adore</v>
          </cell>
          <cell r="B32" t="str">
            <v>Bourgogne</v>
          </cell>
          <cell r="C32" t="str">
            <v>Nevers</v>
          </cell>
          <cell r="D32">
            <v>35866</v>
          </cell>
          <cell r="E32">
            <v>3</v>
          </cell>
          <cell r="F32" t="str">
            <v>Colle</v>
          </cell>
          <cell r="G32">
            <v>750</v>
          </cell>
          <cell r="H32">
            <v>2.4</v>
          </cell>
          <cell r="I32">
            <v>1800</v>
          </cell>
        </row>
        <row r="33">
          <cell r="A33" t="str">
            <v>Pitson</v>
          </cell>
          <cell r="B33" t="str">
            <v>Limousin</v>
          </cell>
          <cell r="C33" t="str">
            <v>Guéret</v>
          </cell>
          <cell r="D33">
            <v>35866</v>
          </cell>
          <cell r="E33">
            <v>3</v>
          </cell>
          <cell r="F33" t="str">
            <v>Agrafe</v>
          </cell>
          <cell r="G33">
            <v>20000</v>
          </cell>
          <cell r="H33">
            <v>0.5</v>
          </cell>
          <cell r="I33">
            <v>10000</v>
          </cell>
        </row>
        <row r="34">
          <cell r="A34" t="str">
            <v>Pitson</v>
          </cell>
          <cell r="B34" t="str">
            <v>Limousin</v>
          </cell>
          <cell r="C34" t="str">
            <v>Guéret</v>
          </cell>
          <cell r="D34">
            <v>35868</v>
          </cell>
          <cell r="E34">
            <v>3</v>
          </cell>
          <cell r="F34" t="str">
            <v>Colle</v>
          </cell>
          <cell r="G34">
            <v>1000</v>
          </cell>
          <cell r="H34">
            <v>2.4</v>
          </cell>
          <cell r="I34">
            <v>2400</v>
          </cell>
        </row>
        <row r="35">
          <cell r="A35" t="str">
            <v>Julia</v>
          </cell>
          <cell r="B35" t="str">
            <v>Auvergne</v>
          </cell>
          <cell r="C35" t="str">
            <v>Aurillac</v>
          </cell>
          <cell r="D35">
            <v>35869</v>
          </cell>
          <cell r="E35">
            <v>3</v>
          </cell>
          <cell r="F35" t="str">
            <v>Punaise</v>
          </cell>
          <cell r="G35">
            <v>3000</v>
          </cell>
          <cell r="H35">
            <v>0.3</v>
          </cell>
          <cell r="I35">
            <v>900</v>
          </cell>
        </row>
        <row r="36">
          <cell r="A36" t="str">
            <v>Boulard</v>
          </cell>
          <cell r="B36" t="str">
            <v>Centre</v>
          </cell>
          <cell r="C36" t="str">
            <v>Blois</v>
          </cell>
          <cell r="D36">
            <v>35869</v>
          </cell>
          <cell r="E36">
            <v>3</v>
          </cell>
          <cell r="F36" t="str">
            <v>Punaise</v>
          </cell>
          <cell r="G36">
            <v>5000</v>
          </cell>
          <cell r="H36">
            <v>0.3</v>
          </cell>
          <cell r="I36">
            <v>1500</v>
          </cell>
        </row>
        <row r="37">
          <cell r="A37" t="str">
            <v>Julia</v>
          </cell>
          <cell r="B37" t="str">
            <v>Auvergne</v>
          </cell>
          <cell r="C37" t="str">
            <v>Aurillac</v>
          </cell>
          <cell r="D37">
            <v>35874</v>
          </cell>
          <cell r="E37">
            <v>3</v>
          </cell>
          <cell r="F37" t="str">
            <v>Agrafe</v>
          </cell>
          <cell r="G37">
            <v>15000</v>
          </cell>
          <cell r="H37">
            <v>0.5</v>
          </cell>
          <cell r="I37">
            <v>7500</v>
          </cell>
        </row>
        <row r="38">
          <cell r="A38" t="str">
            <v>Boulard</v>
          </cell>
          <cell r="B38" t="str">
            <v>Bourgogne</v>
          </cell>
          <cell r="C38" t="str">
            <v>Auxerre</v>
          </cell>
          <cell r="D38">
            <v>35874</v>
          </cell>
          <cell r="E38">
            <v>3</v>
          </cell>
          <cell r="F38" t="str">
            <v>Colle</v>
          </cell>
          <cell r="G38">
            <v>350</v>
          </cell>
          <cell r="H38">
            <v>2.4</v>
          </cell>
          <cell r="I38">
            <v>840</v>
          </cell>
        </row>
        <row r="39">
          <cell r="A39" t="str">
            <v>Naja</v>
          </cell>
          <cell r="B39" t="str">
            <v>Centre</v>
          </cell>
          <cell r="C39" t="str">
            <v>Blois</v>
          </cell>
          <cell r="D39">
            <v>35886</v>
          </cell>
          <cell r="E39">
            <v>4</v>
          </cell>
          <cell r="F39" t="str">
            <v>Agrafe</v>
          </cell>
          <cell r="G39">
            <v>20000</v>
          </cell>
          <cell r="H39">
            <v>0.5</v>
          </cell>
          <cell r="I39">
            <v>10000</v>
          </cell>
        </row>
        <row r="40">
          <cell r="A40" t="str">
            <v>Mitron</v>
          </cell>
          <cell r="B40" t="str">
            <v>Centre</v>
          </cell>
          <cell r="C40" t="str">
            <v>Chateauroux</v>
          </cell>
          <cell r="D40">
            <v>35889</v>
          </cell>
          <cell r="E40">
            <v>4</v>
          </cell>
          <cell r="F40" t="str">
            <v>Post-it</v>
          </cell>
          <cell r="G40">
            <v>5000</v>
          </cell>
          <cell r="H40">
            <v>1.8</v>
          </cell>
          <cell r="I40">
            <v>9000</v>
          </cell>
        </row>
        <row r="41">
          <cell r="A41" t="str">
            <v>Adore</v>
          </cell>
          <cell r="B41" t="str">
            <v>Bourgogne</v>
          </cell>
          <cell r="C41" t="str">
            <v>Nevers</v>
          </cell>
          <cell r="D41">
            <v>35890</v>
          </cell>
          <cell r="E41">
            <v>4</v>
          </cell>
          <cell r="F41" t="str">
            <v>Gomme</v>
          </cell>
          <cell r="G41">
            <v>450</v>
          </cell>
          <cell r="H41">
            <v>1.4</v>
          </cell>
          <cell r="I41">
            <v>630</v>
          </cell>
        </row>
        <row r="42">
          <cell r="A42" t="str">
            <v>Naja</v>
          </cell>
          <cell r="B42" t="str">
            <v>Centre</v>
          </cell>
          <cell r="C42" t="str">
            <v>Blois</v>
          </cell>
          <cell r="D42">
            <v>35890</v>
          </cell>
          <cell r="E42">
            <v>4</v>
          </cell>
          <cell r="F42" t="str">
            <v>Marqueur</v>
          </cell>
          <cell r="G42">
            <v>550</v>
          </cell>
          <cell r="H42">
            <v>2.1</v>
          </cell>
          <cell r="I42">
            <v>1155</v>
          </cell>
        </row>
        <row r="43">
          <cell r="A43" t="str">
            <v>Charlton</v>
          </cell>
          <cell r="B43" t="str">
            <v>Limousin</v>
          </cell>
          <cell r="C43" t="str">
            <v>Guéret</v>
          </cell>
          <cell r="D43">
            <v>35895</v>
          </cell>
          <cell r="E43">
            <v>4</v>
          </cell>
          <cell r="F43" t="str">
            <v>Punaise</v>
          </cell>
          <cell r="G43">
            <v>6000</v>
          </cell>
          <cell r="H43">
            <v>0.3</v>
          </cell>
          <cell r="I43">
            <v>1800</v>
          </cell>
        </row>
        <row r="44">
          <cell r="A44" t="str">
            <v>Pitson</v>
          </cell>
          <cell r="B44" t="str">
            <v>Limousin</v>
          </cell>
          <cell r="C44" t="str">
            <v>Guéret</v>
          </cell>
          <cell r="D44">
            <v>35895</v>
          </cell>
          <cell r="E44">
            <v>4</v>
          </cell>
          <cell r="F44" t="str">
            <v>Marqueur</v>
          </cell>
          <cell r="G44">
            <v>560</v>
          </cell>
          <cell r="H44">
            <v>2.1</v>
          </cell>
          <cell r="I44">
            <v>1176</v>
          </cell>
        </row>
        <row r="45">
          <cell r="A45" t="str">
            <v>Boulard</v>
          </cell>
          <cell r="B45" t="str">
            <v>Auvergne</v>
          </cell>
          <cell r="C45" t="str">
            <v>Aurillac</v>
          </cell>
          <cell r="D45">
            <v>35899</v>
          </cell>
          <cell r="E45">
            <v>4</v>
          </cell>
          <cell r="F45" t="str">
            <v>Gomme</v>
          </cell>
          <cell r="G45">
            <v>780</v>
          </cell>
          <cell r="H45">
            <v>1.4</v>
          </cell>
          <cell r="I45">
            <v>1092</v>
          </cell>
        </row>
        <row r="46">
          <cell r="A46" t="str">
            <v>Julia</v>
          </cell>
          <cell r="B46" t="str">
            <v>Auvergne</v>
          </cell>
          <cell r="C46" t="str">
            <v>Aurillac</v>
          </cell>
          <cell r="D46">
            <v>35905</v>
          </cell>
          <cell r="E46">
            <v>4</v>
          </cell>
          <cell r="F46" t="str">
            <v>Marqueur</v>
          </cell>
          <cell r="G46">
            <v>450</v>
          </cell>
          <cell r="H46">
            <v>2.1</v>
          </cell>
          <cell r="I46">
            <v>945</v>
          </cell>
        </row>
        <row r="47">
          <cell r="A47" t="str">
            <v>Charlton</v>
          </cell>
          <cell r="B47" t="str">
            <v>Limousin</v>
          </cell>
          <cell r="C47" t="str">
            <v>Guéret</v>
          </cell>
          <cell r="D47">
            <v>35905</v>
          </cell>
          <cell r="E47">
            <v>4</v>
          </cell>
          <cell r="F47" t="str">
            <v>Post-it</v>
          </cell>
          <cell r="G47">
            <v>10000</v>
          </cell>
          <cell r="H47">
            <v>1.8</v>
          </cell>
          <cell r="I47">
            <v>18000</v>
          </cell>
        </row>
        <row r="48">
          <cell r="A48" t="str">
            <v>Julia</v>
          </cell>
          <cell r="B48" t="str">
            <v>Bourgogne</v>
          </cell>
          <cell r="C48" t="str">
            <v>Nevers</v>
          </cell>
          <cell r="D48">
            <v>35906</v>
          </cell>
          <cell r="E48">
            <v>4</v>
          </cell>
          <cell r="F48" t="str">
            <v>Marqueur</v>
          </cell>
          <cell r="G48">
            <v>750</v>
          </cell>
          <cell r="H48">
            <v>2.1</v>
          </cell>
          <cell r="I48">
            <v>1575</v>
          </cell>
        </row>
        <row r="49">
          <cell r="A49" t="str">
            <v>Adore</v>
          </cell>
          <cell r="B49" t="str">
            <v>Bourgogne</v>
          </cell>
          <cell r="C49" t="str">
            <v>Nevers</v>
          </cell>
          <cell r="D49">
            <v>35908</v>
          </cell>
          <cell r="E49">
            <v>4</v>
          </cell>
          <cell r="F49" t="str">
            <v>Crayon</v>
          </cell>
          <cell r="G49">
            <v>9000</v>
          </cell>
          <cell r="H49">
            <v>1</v>
          </cell>
          <cell r="I49">
            <v>9000</v>
          </cell>
        </row>
        <row r="50">
          <cell r="A50" t="str">
            <v>Boulard</v>
          </cell>
          <cell r="B50" t="str">
            <v>Centre</v>
          </cell>
          <cell r="C50" t="str">
            <v>Blois</v>
          </cell>
          <cell r="D50">
            <v>35909</v>
          </cell>
          <cell r="E50">
            <v>4</v>
          </cell>
          <cell r="F50" t="str">
            <v>Colle</v>
          </cell>
          <cell r="G50">
            <v>1500</v>
          </cell>
          <cell r="H50">
            <v>2.4</v>
          </cell>
          <cell r="I50">
            <v>3600</v>
          </cell>
        </row>
        <row r="51">
          <cell r="A51" t="str">
            <v>Fabel</v>
          </cell>
          <cell r="B51" t="str">
            <v>Auvergne</v>
          </cell>
          <cell r="C51" t="str">
            <v>Montluçon</v>
          </cell>
          <cell r="D51">
            <v>35912</v>
          </cell>
          <cell r="E51">
            <v>4</v>
          </cell>
          <cell r="F51" t="str">
            <v>Punaise</v>
          </cell>
          <cell r="G51">
            <v>4000</v>
          </cell>
          <cell r="H51">
            <v>0.3</v>
          </cell>
          <cell r="I51">
            <v>1200</v>
          </cell>
        </row>
        <row r="52">
          <cell r="A52" t="str">
            <v>Boulard</v>
          </cell>
          <cell r="B52" t="str">
            <v>Bourgogne</v>
          </cell>
          <cell r="C52" t="str">
            <v>Auxerre</v>
          </cell>
          <cell r="D52">
            <v>35912</v>
          </cell>
          <cell r="E52">
            <v>4</v>
          </cell>
          <cell r="F52" t="str">
            <v>Marqueur</v>
          </cell>
          <cell r="G52">
            <v>1000</v>
          </cell>
          <cell r="H52">
            <v>2.1</v>
          </cell>
          <cell r="I52">
            <v>2100</v>
          </cell>
        </row>
        <row r="53">
          <cell r="A53" t="str">
            <v>Fabel</v>
          </cell>
          <cell r="B53" t="str">
            <v>Auvergne</v>
          </cell>
          <cell r="C53" t="str">
            <v>Montluçon</v>
          </cell>
          <cell r="D53">
            <v>35917</v>
          </cell>
          <cell r="E53">
            <v>5</v>
          </cell>
          <cell r="F53" t="str">
            <v>Agrafe</v>
          </cell>
          <cell r="G53">
            <v>10000</v>
          </cell>
          <cell r="H53">
            <v>0.5</v>
          </cell>
          <cell r="I53">
            <v>5000</v>
          </cell>
        </row>
        <row r="54">
          <cell r="A54" t="str">
            <v>Boulard</v>
          </cell>
          <cell r="B54" t="str">
            <v>Bourgogne</v>
          </cell>
          <cell r="C54" t="str">
            <v>Auxerre</v>
          </cell>
          <cell r="D54">
            <v>35917</v>
          </cell>
          <cell r="E54">
            <v>5</v>
          </cell>
          <cell r="F54" t="str">
            <v>Punaise</v>
          </cell>
          <cell r="G54">
            <v>2500</v>
          </cell>
          <cell r="H54">
            <v>0.3</v>
          </cell>
          <cell r="I54">
            <v>750</v>
          </cell>
        </row>
        <row r="55">
          <cell r="A55" t="str">
            <v>Naja</v>
          </cell>
          <cell r="B55" t="str">
            <v>Centre</v>
          </cell>
          <cell r="C55" t="str">
            <v>Blois</v>
          </cell>
          <cell r="D55">
            <v>35917</v>
          </cell>
          <cell r="E55">
            <v>5</v>
          </cell>
          <cell r="F55" t="str">
            <v>Gomme</v>
          </cell>
          <cell r="G55">
            <v>450</v>
          </cell>
          <cell r="H55">
            <v>1.4</v>
          </cell>
          <cell r="I55">
            <v>630</v>
          </cell>
        </row>
        <row r="56">
          <cell r="A56" t="str">
            <v>Julia</v>
          </cell>
          <cell r="B56" t="str">
            <v>Auvergne</v>
          </cell>
          <cell r="C56" t="str">
            <v>Aurillac</v>
          </cell>
          <cell r="D56">
            <v>35918</v>
          </cell>
          <cell r="E56">
            <v>5</v>
          </cell>
          <cell r="F56" t="str">
            <v>Colle</v>
          </cell>
          <cell r="G56">
            <v>1300</v>
          </cell>
          <cell r="H56">
            <v>2.4</v>
          </cell>
          <cell r="I56">
            <v>3120</v>
          </cell>
        </row>
        <row r="57">
          <cell r="A57" t="str">
            <v>Adore</v>
          </cell>
          <cell r="B57" t="str">
            <v>Bourgogne</v>
          </cell>
          <cell r="C57" t="str">
            <v>Nevers</v>
          </cell>
          <cell r="D57">
            <v>35918</v>
          </cell>
          <cell r="E57">
            <v>5</v>
          </cell>
          <cell r="F57" t="str">
            <v>Gomme</v>
          </cell>
          <cell r="G57">
            <v>500</v>
          </cell>
          <cell r="H57">
            <v>1.4</v>
          </cell>
          <cell r="I57">
            <v>700</v>
          </cell>
        </row>
        <row r="58">
          <cell r="A58" t="str">
            <v>Charlton</v>
          </cell>
          <cell r="B58" t="str">
            <v>Limousin</v>
          </cell>
          <cell r="C58" t="str">
            <v>Guéret</v>
          </cell>
          <cell r="D58">
            <v>35919</v>
          </cell>
          <cell r="E58">
            <v>5</v>
          </cell>
          <cell r="F58" t="str">
            <v>Marqueur</v>
          </cell>
          <cell r="G58">
            <v>400</v>
          </cell>
          <cell r="H58">
            <v>2.1</v>
          </cell>
          <cell r="I58">
            <v>840</v>
          </cell>
        </row>
        <row r="59">
          <cell r="A59" t="str">
            <v>Naja</v>
          </cell>
          <cell r="B59" t="str">
            <v>Auvergne</v>
          </cell>
          <cell r="C59" t="str">
            <v>Montluçon</v>
          </cell>
          <cell r="D59">
            <v>35921</v>
          </cell>
          <cell r="E59">
            <v>5</v>
          </cell>
          <cell r="F59" t="str">
            <v>Punaise</v>
          </cell>
          <cell r="G59">
            <v>3500</v>
          </cell>
          <cell r="H59">
            <v>0.3</v>
          </cell>
          <cell r="I59">
            <v>1050</v>
          </cell>
        </row>
        <row r="60">
          <cell r="A60" t="str">
            <v>Julia</v>
          </cell>
          <cell r="B60" t="str">
            <v>Bourgogne</v>
          </cell>
          <cell r="C60" t="str">
            <v>Nevers</v>
          </cell>
          <cell r="D60">
            <v>35925</v>
          </cell>
          <cell r="E60">
            <v>5</v>
          </cell>
          <cell r="F60" t="str">
            <v>Post-it</v>
          </cell>
          <cell r="G60">
            <v>18000</v>
          </cell>
          <cell r="H60">
            <v>1.8</v>
          </cell>
          <cell r="I60">
            <v>32400</v>
          </cell>
        </row>
        <row r="61">
          <cell r="A61" t="str">
            <v>Julia</v>
          </cell>
          <cell r="B61" t="str">
            <v>Auvergne</v>
          </cell>
          <cell r="C61" t="str">
            <v>Aurillac</v>
          </cell>
          <cell r="D61">
            <v>35927</v>
          </cell>
          <cell r="E61">
            <v>5</v>
          </cell>
          <cell r="F61" t="str">
            <v>Gomme</v>
          </cell>
          <cell r="G61">
            <v>150</v>
          </cell>
          <cell r="H61">
            <v>1.4</v>
          </cell>
          <cell r="I61">
            <v>210</v>
          </cell>
        </row>
        <row r="62">
          <cell r="A62" t="str">
            <v>Mitron</v>
          </cell>
          <cell r="B62" t="str">
            <v>Centre</v>
          </cell>
          <cell r="C62" t="str">
            <v>Bourges</v>
          </cell>
          <cell r="D62">
            <v>35927</v>
          </cell>
          <cell r="E62">
            <v>5</v>
          </cell>
          <cell r="F62" t="str">
            <v>Colle</v>
          </cell>
          <cell r="G62">
            <v>1200</v>
          </cell>
          <cell r="H62">
            <v>2.4</v>
          </cell>
          <cell r="I62">
            <v>2880</v>
          </cell>
        </row>
        <row r="63">
          <cell r="A63" t="str">
            <v>Golmich</v>
          </cell>
          <cell r="B63" t="str">
            <v>Centre</v>
          </cell>
          <cell r="C63" t="str">
            <v>Chateauroux</v>
          </cell>
          <cell r="D63">
            <v>35927</v>
          </cell>
          <cell r="E63">
            <v>5</v>
          </cell>
          <cell r="F63" t="str">
            <v>Punaise</v>
          </cell>
          <cell r="G63">
            <v>1500</v>
          </cell>
          <cell r="H63">
            <v>0.3</v>
          </cell>
          <cell r="I63">
            <v>450</v>
          </cell>
        </row>
        <row r="64">
          <cell r="A64" t="str">
            <v>Golmich</v>
          </cell>
          <cell r="B64" t="str">
            <v>Centre</v>
          </cell>
          <cell r="C64" t="str">
            <v>Chateauroux</v>
          </cell>
          <cell r="D64">
            <v>35927</v>
          </cell>
          <cell r="E64">
            <v>5</v>
          </cell>
          <cell r="F64" t="str">
            <v>Colle</v>
          </cell>
          <cell r="G64">
            <v>500</v>
          </cell>
          <cell r="H64">
            <v>2.4</v>
          </cell>
          <cell r="I64">
            <v>1200</v>
          </cell>
        </row>
        <row r="65">
          <cell r="A65" t="str">
            <v>Mitron</v>
          </cell>
          <cell r="B65" t="str">
            <v>Bourgogne</v>
          </cell>
          <cell r="C65" t="str">
            <v>Auxerre</v>
          </cell>
          <cell r="D65">
            <v>35928</v>
          </cell>
          <cell r="E65">
            <v>5</v>
          </cell>
          <cell r="F65" t="str">
            <v>Gomme</v>
          </cell>
          <cell r="G65">
            <v>400</v>
          </cell>
          <cell r="H65">
            <v>1.4</v>
          </cell>
          <cell r="I65">
            <v>560</v>
          </cell>
        </row>
        <row r="66">
          <cell r="A66" t="str">
            <v>Mitron</v>
          </cell>
          <cell r="B66" t="str">
            <v>Centre</v>
          </cell>
          <cell r="C66" t="str">
            <v>Chateauroux</v>
          </cell>
          <cell r="D66">
            <v>35928</v>
          </cell>
          <cell r="E66">
            <v>5</v>
          </cell>
          <cell r="F66" t="str">
            <v>Crayon</v>
          </cell>
          <cell r="G66">
            <v>2000</v>
          </cell>
          <cell r="H66">
            <v>1</v>
          </cell>
          <cell r="I66">
            <v>2000</v>
          </cell>
        </row>
        <row r="67">
          <cell r="A67" t="str">
            <v>Fabel</v>
          </cell>
          <cell r="B67" t="str">
            <v>Auvergne</v>
          </cell>
          <cell r="C67" t="str">
            <v>Montluçon</v>
          </cell>
          <cell r="D67">
            <v>35930</v>
          </cell>
          <cell r="E67">
            <v>5</v>
          </cell>
          <cell r="F67" t="str">
            <v>Colle</v>
          </cell>
          <cell r="G67">
            <v>500</v>
          </cell>
          <cell r="H67">
            <v>2.4</v>
          </cell>
          <cell r="I67">
            <v>1200</v>
          </cell>
        </row>
        <row r="68">
          <cell r="A68" t="str">
            <v>Naja</v>
          </cell>
          <cell r="B68" t="str">
            <v>Centre</v>
          </cell>
          <cell r="C68" t="str">
            <v>Blois</v>
          </cell>
          <cell r="D68">
            <v>35932</v>
          </cell>
          <cell r="E68">
            <v>5</v>
          </cell>
          <cell r="F68" t="str">
            <v>Crayon</v>
          </cell>
          <cell r="G68">
            <v>1800</v>
          </cell>
          <cell r="H68">
            <v>1</v>
          </cell>
          <cell r="I68">
            <v>1800</v>
          </cell>
        </row>
        <row r="69">
          <cell r="A69" t="str">
            <v>Mitron</v>
          </cell>
          <cell r="B69" t="str">
            <v>Centre</v>
          </cell>
          <cell r="C69" t="str">
            <v>Bourges</v>
          </cell>
          <cell r="D69">
            <v>35933</v>
          </cell>
          <cell r="E69">
            <v>5</v>
          </cell>
          <cell r="F69" t="str">
            <v>Crayon</v>
          </cell>
          <cell r="G69">
            <v>2500</v>
          </cell>
          <cell r="H69">
            <v>1</v>
          </cell>
          <cell r="I69">
            <v>2500</v>
          </cell>
        </row>
        <row r="70">
          <cell r="A70" t="str">
            <v>Pitson</v>
          </cell>
          <cell r="B70" t="str">
            <v>Limousin</v>
          </cell>
          <cell r="C70" t="str">
            <v>Guéret</v>
          </cell>
          <cell r="D70">
            <v>35935</v>
          </cell>
          <cell r="E70">
            <v>5</v>
          </cell>
          <cell r="F70" t="str">
            <v>Punaise</v>
          </cell>
          <cell r="G70">
            <v>7000</v>
          </cell>
          <cell r="H70">
            <v>0.3</v>
          </cell>
          <cell r="I70">
            <v>2100</v>
          </cell>
        </row>
        <row r="71">
          <cell r="A71" t="str">
            <v>Charlton</v>
          </cell>
          <cell r="B71" t="str">
            <v>Limousin</v>
          </cell>
          <cell r="C71" t="str">
            <v>Guéret</v>
          </cell>
          <cell r="D71">
            <v>35935</v>
          </cell>
          <cell r="E71">
            <v>5</v>
          </cell>
          <cell r="F71" t="str">
            <v>Post-it</v>
          </cell>
          <cell r="G71">
            <v>20000</v>
          </cell>
          <cell r="H71">
            <v>1.8</v>
          </cell>
          <cell r="I71">
            <v>36000</v>
          </cell>
        </row>
        <row r="72">
          <cell r="A72" t="str">
            <v>Pitson</v>
          </cell>
          <cell r="B72" t="str">
            <v>Limousin</v>
          </cell>
          <cell r="C72" t="str">
            <v>Guéret</v>
          </cell>
          <cell r="D72">
            <v>35935</v>
          </cell>
          <cell r="E72">
            <v>5</v>
          </cell>
          <cell r="F72" t="str">
            <v>Post-it</v>
          </cell>
          <cell r="G72">
            <v>16000</v>
          </cell>
          <cell r="H72">
            <v>1.8</v>
          </cell>
          <cell r="I72">
            <v>28800</v>
          </cell>
        </row>
        <row r="73">
          <cell r="A73" t="str">
            <v>Pitson</v>
          </cell>
          <cell r="B73" t="str">
            <v>Limousin</v>
          </cell>
          <cell r="C73" t="str">
            <v>Guéret</v>
          </cell>
          <cell r="D73">
            <v>35936</v>
          </cell>
          <cell r="E73">
            <v>5</v>
          </cell>
          <cell r="F73" t="str">
            <v>Punaise</v>
          </cell>
          <cell r="G73">
            <v>5000</v>
          </cell>
          <cell r="H73">
            <v>0.3</v>
          </cell>
          <cell r="I73">
            <v>1500</v>
          </cell>
        </row>
        <row r="74">
          <cell r="A74" t="str">
            <v>Naja</v>
          </cell>
          <cell r="B74" t="str">
            <v>Centre</v>
          </cell>
          <cell r="C74" t="str">
            <v>Blois</v>
          </cell>
          <cell r="D74">
            <v>35937</v>
          </cell>
          <cell r="E74">
            <v>5</v>
          </cell>
          <cell r="F74" t="str">
            <v>Marqueur</v>
          </cell>
          <cell r="G74">
            <v>750</v>
          </cell>
          <cell r="H74">
            <v>2.1</v>
          </cell>
          <cell r="I74">
            <v>1575</v>
          </cell>
        </row>
        <row r="75">
          <cell r="A75" t="str">
            <v>Boulard</v>
          </cell>
          <cell r="B75" t="str">
            <v>Bourgogne</v>
          </cell>
          <cell r="C75" t="str">
            <v>Auxerre</v>
          </cell>
          <cell r="D75">
            <v>35938</v>
          </cell>
          <cell r="E75">
            <v>5</v>
          </cell>
          <cell r="F75" t="str">
            <v>Marqueur</v>
          </cell>
          <cell r="G75">
            <v>180</v>
          </cell>
          <cell r="H75">
            <v>2.1</v>
          </cell>
          <cell r="I75">
            <v>378</v>
          </cell>
        </row>
        <row r="76">
          <cell r="A76" t="str">
            <v>Adore</v>
          </cell>
          <cell r="B76" t="str">
            <v>Bourgogne</v>
          </cell>
          <cell r="C76" t="str">
            <v>Nevers</v>
          </cell>
          <cell r="D76">
            <v>35938</v>
          </cell>
          <cell r="E76">
            <v>5</v>
          </cell>
          <cell r="F76" t="str">
            <v>Punaise</v>
          </cell>
          <cell r="G76">
            <v>2000</v>
          </cell>
          <cell r="H76">
            <v>0.3</v>
          </cell>
          <cell r="I76">
            <v>600</v>
          </cell>
        </row>
        <row r="77">
          <cell r="A77" t="str">
            <v>Julia</v>
          </cell>
          <cell r="B77" t="str">
            <v>Auvergne</v>
          </cell>
          <cell r="C77" t="str">
            <v>Aurillac</v>
          </cell>
          <cell r="D77">
            <v>35939</v>
          </cell>
          <cell r="E77">
            <v>5</v>
          </cell>
          <cell r="F77" t="str">
            <v>Post-it</v>
          </cell>
          <cell r="G77">
            <v>20000</v>
          </cell>
          <cell r="H77">
            <v>1.8</v>
          </cell>
          <cell r="I77">
            <v>36000</v>
          </cell>
        </row>
        <row r="78">
          <cell r="A78" t="str">
            <v>Charlton</v>
          </cell>
          <cell r="B78" t="str">
            <v>Limousin</v>
          </cell>
          <cell r="C78" t="str">
            <v>Guéret</v>
          </cell>
          <cell r="D78">
            <v>35945</v>
          </cell>
          <cell r="E78">
            <v>5</v>
          </cell>
          <cell r="F78" t="str">
            <v>Colle</v>
          </cell>
          <cell r="G78">
            <v>500</v>
          </cell>
          <cell r="H78">
            <v>2.4</v>
          </cell>
          <cell r="I78">
            <v>1200</v>
          </cell>
        </row>
        <row r="79">
          <cell r="A79" t="str">
            <v>Boulard</v>
          </cell>
          <cell r="B79" t="str">
            <v>Bourgogne</v>
          </cell>
          <cell r="C79" t="str">
            <v>Auxerre</v>
          </cell>
          <cell r="D79">
            <v>35947</v>
          </cell>
          <cell r="E79">
            <v>6</v>
          </cell>
          <cell r="F79" t="str">
            <v>Crayon</v>
          </cell>
          <cell r="G79">
            <v>5500</v>
          </cell>
          <cell r="H79">
            <v>1</v>
          </cell>
          <cell r="I79">
            <v>5500</v>
          </cell>
        </row>
        <row r="80">
          <cell r="A80" t="str">
            <v>Charlton</v>
          </cell>
          <cell r="B80" t="str">
            <v>Limousin</v>
          </cell>
          <cell r="C80" t="str">
            <v>Guéret</v>
          </cell>
          <cell r="D80">
            <v>35947</v>
          </cell>
          <cell r="E80">
            <v>6</v>
          </cell>
          <cell r="F80" t="str">
            <v>Agrafe</v>
          </cell>
          <cell r="G80">
            <v>15000</v>
          </cell>
          <cell r="H80">
            <v>0.5</v>
          </cell>
          <cell r="I80">
            <v>7500</v>
          </cell>
        </row>
        <row r="81">
          <cell r="A81" t="str">
            <v>Fabel</v>
          </cell>
          <cell r="B81" t="str">
            <v>Auvergne</v>
          </cell>
          <cell r="C81" t="str">
            <v>Montluçon</v>
          </cell>
          <cell r="D81">
            <v>35949</v>
          </cell>
          <cell r="E81">
            <v>6</v>
          </cell>
          <cell r="F81" t="str">
            <v>Gomme</v>
          </cell>
          <cell r="G81">
            <v>900</v>
          </cell>
          <cell r="H81">
            <v>1.4</v>
          </cell>
          <cell r="I81">
            <v>1260</v>
          </cell>
        </row>
        <row r="82">
          <cell r="A82" t="str">
            <v>Boulard</v>
          </cell>
          <cell r="B82" t="str">
            <v>Centre</v>
          </cell>
          <cell r="C82" t="str">
            <v>Blois</v>
          </cell>
          <cell r="D82">
            <v>35950</v>
          </cell>
          <cell r="E82">
            <v>6</v>
          </cell>
          <cell r="F82" t="str">
            <v>Post-it</v>
          </cell>
          <cell r="G82">
            <v>15000</v>
          </cell>
          <cell r="H82">
            <v>1.8</v>
          </cell>
          <cell r="I82">
            <v>27000</v>
          </cell>
        </row>
        <row r="83">
          <cell r="A83" t="str">
            <v>Boulard</v>
          </cell>
          <cell r="B83" t="str">
            <v>Bourgogne</v>
          </cell>
          <cell r="C83" t="str">
            <v>Auxerre</v>
          </cell>
          <cell r="D83">
            <v>35951</v>
          </cell>
          <cell r="E83">
            <v>6</v>
          </cell>
          <cell r="F83" t="str">
            <v>Post-it</v>
          </cell>
          <cell r="G83">
            <v>17500</v>
          </cell>
          <cell r="H83">
            <v>1.8</v>
          </cell>
          <cell r="I83">
            <v>31500</v>
          </cell>
        </row>
        <row r="84">
          <cell r="A84" t="str">
            <v>Charlton</v>
          </cell>
          <cell r="B84" t="str">
            <v>Limousin</v>
          </cell>
          <cell r="C84" t="str">
            <v>Guéret</v>
          </cell>
          <cell r="D84">
            <v>35953</v>
          </cell>
          <cell r="E84">
            <v>6</v>
          </cell>
          <cell r="F84" t="str">
            <v>Gomme</v>
          </cell>
          <cell r="G84">
            <v>400</v>
          </cell>
          <cell r="H84">
            <v>1.4</v>
          </cell>
          <cell r="I84">
            <v>560</v>
          </cell>
        </row>
        <row r="85">
          <cell r="A85" t="str">
            <v>Adore</v>
          </cell>
          <cell r="B85" t="str">
            <v>Bourgogne</v>
          </cell>
          <cell r="C85" t="str">
            <v>Nevers</v>
          </cell>
          <cell r="D85">
            <v>35956</v>
          </cell>
          <cell r="E85">
            <v>6</v>
          </cell>
          <cell r="F85" t="str">
            <v>Marqueur</v>
          </cell>
          <cell r="G85">
            <v>500</v>
          </cell>
          <cell r="H85">
            <v>2.1</v>
          </cell>
          <cell r="I85">
            <v>1050</v>
          </cell>
        </row>
        <row r="86">
          <cell r="A86" t="str">
            <v>Boulard</v>
          </cell>
          <cell r="B86" t="str">
            <v>Bourgogne</v>
          </cell>
          <cell r="C86" t="str">
            <v>Auxerre</v>
          </cell>
          <cell r="D86">
            <v>35959</v>
          </cell>
          <cell r="E86">
            <v>6</v>
          </cell>
          <cell r="F86" t="str">
            <v>Marqueur</v>
          </cell>
          <cell r="G86">
            <v>350</v>
          </cell>
          <cell r="H86">
            <v>2.1</v>
          </cell>
          <cell r="I86">
            <v>735</v>
          </cell>
        </row>
        <row r="87">
          <cell r="A87" t="str">
            <v>Naja</v>
          </cell>
          <cell r="B87" t="str">
            <v>Centre</v>
          </cell>
          <cell r="C87" t="str">
            <v>Blois</v>
          </cell>
          <cell r="D87">
            <v>35959</v>
          </cell>
          <cell r="E87">
            <v>6</v>
          </cell>
          <cell r="F87" t="str">
            <v>Punaise</v>
          </cell>
          <cell r="G87">
            <v>2500</v>
          </cell>
          <cell r="H87">
            <v>0.3</v>
          </cell>
          <cell r="I87">
            <v>750</v>
          </cell>
        </row>
        <row r="88">
          <cell r="A88" t="str">
            <v>Pitson</v>
          </cell>
          <cell r="B88" t="str">
            <v>Limousin</v>
          </cell>
          <cell r="C88" t="str">
            <v>Guéret</v>
          </cell>
          <cell r="D88">
            <v>35959</v>
          </cell>
          <cell r="E88">
            <v>6</v>
          </cell>
          <cell r="F88" t="str">
            <v>Agrafe</v>
          </cell>
          <cell r="G88">
            <v>15000</v>
          </cell>
          <cell r="H88">
            <v>0.5</v>
          </cell>
          <cell r="I88">
            <v>7500</v>
          </cell>
        </row>
        <row r="89">
          <cell r="A89" t="str">
            <v>Fabel</v>
          </cell>
          <cell r="B89" t="str">
            <v>Auvergne</v>
          </cell>
          <cell r="C89" t="str">
            <v>Montluçon</v>
          </cell>
          <cell r="D89">
            <v>35960</v>
          </cell>
          <cell r="E89">
            <v>6</v>
          </cell>
          <cell r="F89" t="str">
            <v>Marqueur</v>
          </cell>
          <cell r="G89">
            <v>380</v>
          </cell>
          <cell r="H89">
            <v>2.1</v>
          </cell>
          <cell r="I89">
            <v>798</v>
          </cell>
        </row>
        <row r="90">
          <cell r="A90" t="str">
            <v>Boulard</v>
          </cell>
          <cell r="B90" t="str">
            <v>Auvergne</v>
          </cell>
          <cell r="C90" t="str">
            <v>Aurillac</v>
          </cell>
          <cell r="D90">
            <v>35961</v>
          </cell>
          <cell r="E90">
            <v>6</v>
          </cell>
          <cell r="F90" t="str">
            <v>Punaise</v>
          </cell>
          <cell r="G90">
            <v>2000</v>
          </cell>
          <cell r="H90">
            <v>0.3</v>
          </cell>
          <cell r="I90">
            <v>600</v>
          </cell>
        </row>
        <row r="91">
          <cell r="A91" t="str">
            <v>Julia</v>
          </cell>
          <cell r="B91" t="str">
            <v>Bourgogne</v>
          </cell>
          <cell r="C91" t="str">
            <v>Nevers</v>
          </cell>
          <cell r="D91">
            <v>35961</v>
          </cell>
          <cell r="E91">
            <v>6</v>
          </cell>
          <cell r="F91" t="str">
            <v>Agrafe</v>
          </cell>
          <cell r="G91">
            <v>5000</v>
          </cell>
          <cell r="H91">
            <v>0.5</v>
          </cell>
          <cell r="I91">
            <v>2500</v>
          </cell>
        </row>
        <row r="92">
          <cell r="A92" t="str">
            <v>Golmich</v>
          </cell>
          <cell r="B92" t="str">
            <v>Centre</v>
          </cell>
          <cell r="C92" t="str">
            <v>Chateauroux</v>
          </cell>
          <cell r="D92">
            <v>35962</v>
          </cell>
          <cell r="E92">
            <v>6</v>
          </cell>
          <cell r="F92" t="str">
            <v>Post-it</v>
          </cell>
          <cell r="G92">
            <v>15000</v>
          </cell>
          <cell r="H92">
            <v>1.8</v>
          </cell>
          <cell r="I92">
            <v>27000</v>
          </cell>
        </row>
        <row r="93">
          <cell r="A93" t="str">
            <v>Julia</v>
          </cell>
          <cell r="B93" t="str">
            <v>Auvergne</v>
          </cell>
          <cell r="C93" t="str">
            <v>Aurillac</v>
          </cell>
          <cell r="D93">
            <v>35967</v>
          </cell>
          <cell r="E93">
            <v>6</v>
          </cell>
          <cell r="F93" t="str">
            <v>Marqueur</v>
          </cell>
          <cell r="G93">
            <v>800</v>
          </cell>
          <cell r="H93">
            <v>2.1</v>
          </cell>
          <cell r="I93">
            <v>1680</v>
          </cell>
        </row>
        <row r="94">
          <cell r="A94" t="str">
            <v>Pitson</v>
          </cell>
          <cell r="B94" t="str">
            <v>Limousin</v>
          </cell>
          <cell r="C94" t="str">
            <v>Guéret</v>
          </cell>
          <cell r="D94">
            <v>35968</v>
          </cell>
          <cell r="E94">
            <v>6</v>
          </cell>
          <cell r="F94" t="str">
            <v>Marqueur</v>
          </cell>
          <cell r="G94">
            <v>380</v>
          </cell>
          <cell r="H94">
            <v>2.1</v>
          </cell>
          <cell r="I94">
            <v>798</v>
          </cell>
        </row>
        <row r="95">
          <cell r="A95" t="str">
            <v>Mitron</v>
          </cell>
          <cell r="B95" t="str">
            <v>Centre</v>
          </cell>
          <cell r="C95" t="str">
            <v>Chateauroux</v>
          </cell>
          <cell r="D95">
            <v>35970</v>
          </cell>
          <cell r="E95">
            <v>6</v>
          </cell>
          <cell r="F95" t="str">
            <v>Marqueur</v>
          </cell>
          <cell r="G95">
            <v>300</v>
          </cell>
          <cell r="H95">
            <v>2.1</v>
          </cell>
          <cell r="I95">
            <v>630</v>
          </cell>
        </row>
        <row r="96">
          <cell r="A96" t="str">
            <v>Charlton</v>
          </cell>
          <cell r="B96" t="str">
            <v>Limousin</v>
          </cell>
          <cell r="C96" t="str">
            <v>Guéret</v>
          </cell>
          <cell r="D96">
            <v>35971</v>
          </cell>
          <cell r="E96">
            <v>6</v>
          </cell>
          <cell r="F96" t="str">
            <v>Post-it</v>
          </cell>
          <cell r="G96">
            <v>12500</v>
          </cell>
          <cell r="H96">
            <v>1.8</v>
          </cell>
          <cell r="I96">
            <v>22500</v>
          </cell>
        </row>
        <row r="97">
          <cell r="A97" t="str">
            <v>Julia</v>
          </cell>
          <cell r="B97" t="str">
            <v>Bourgogne</v>
          </cell>
          <cell r="C97" t="str">
            <v>Nevers</v>
          </cell>
          <cell r="D97">
            <v>35976</v>
          </cell>
          <cell r="E97">
            <v>6</v>
          </cell>
          <cell r="F97" t="str">
            <v>Gomme</v>
          </cell>
          <cell r="G97">
            <v>360</v>
          </cell>
          <cell r="H97">
            <v>1.4</v>
          </cell>
          <cell r="I97">
            <v>503.99999999999994</v>
          </cell>
        </row>
        <row r="98">
          <cell r="A98" t="str">
            <v>Naja</v>
          </cell>
          <cell r="B98" t="str">
            <v>Centre</v>
          </cell>
          <cell r="C98" t="str">
            <v>Blois</v>
          </cell>
          <cell r="D98">
            <v>35977</v>
          </cell>
          <cell r="E98">
            <v>7</v>
          </cell>
          <cell r="F98" t="str">
            <v>Agrafe</v>
          </cell>
          <cell r="G98">
            <v>25000</v>
          </cell>
          <cell r="H98">
            <v>0.5</v>
          </cell>
          <cell r="I98">
            <v>12500</v>
          </cell>
        </row>
        <row r="99">
          <cell r="A99" t="str">
            <v>Pitson</v>
          </cell>
          <cell r="B99" t="str">
            <v>Limousin</v>
          </cell>
          <cell r="C99" t="str">
            <v>Guéret</v>
          </cell>
          <cell r="D99">
            <v>35977</v>
          </cell>
          <cell r="E99">
            <v>7</v>
          </cell>
          <cell r="F99" t="str">
            <v>Crayon</v>
          </cell>
          <cell r="G99">
            <v>4500</v>
          </cell>
          <cell r="H99">
            <v>1</v>
          </cell>
          <cell r="I99">
            <v>4500</v>
          </cell>
        </row>
        <row r="100">
          <cell r="A100" t="str">
            <v>Julia</v>
          </cell>
          <cell r="B100" t="str">
            <v>Auvergne</v>
          </cell>
          <cell r="C100" t="str">
            <v>Aurillac</v>
          </cell>
          <cell r="D100">
            <v>35978</v>
          </cell>
          <cell r="E100">
            <v>7</v>
          </cell>
          <cell r="F100" t="str">
            <v>Gomme</v>
          </cell>
          <cell r="G100">
            <v>250</v>
          </cell>
          <cell r="H100">
            <v>1.4</v>
          </cell>
          <cell r="I100">
            <v>350</v>
          </cell>
        </row>
        <row r="101">
          <cell r="A101" t="str">
            <v>Charlton</v>
          </cell>
          <cell r="B101" t="str">
            <v>Limousin</v>
          </cell>
          <cell r="C101" t="str">
            <v>Guéret</v>
          </cell>
          <cell r="D101">
            <v>35978</v>
          </cell>
          <cell r="E101">
            <v>7</v>
          </cell>
          <cell r="F101" t="str">
            <v>Crayon</v>
          </cell>
          <cell r="G101">
            <v>3000</v>
          </cell>
          <cell r="H101">
            <v>1</v>
          </cell>
          <cell r="I101">
            <v>3000</v>
          </cell>
        </row>
        <row r="102">
          <cell r="A102" t="str">
            <v>Charlton</v>
          </cell>
          <cell r="B102" t="str">
            <v>Centre</v>
          </cell>
          <cell r="C102" t="str">
            <v>Bourges</v>
          </cell>
          <cell r="D102">
            <v>35979</v>
          </cell>
          <cell r="E102">
            <v>7</v>
          </cell>
          <cell r="F102" t="str">
            <v>Agrafe</v>
          </cell>
          <cell r="G102">
            <v>25000</v>
          </cell>
          <cell r="H102">
            <v>0.5</v>
          </cell>
          <cell r="I102">
            <v>12500</v>
          </cell>
        </row>
        <row r="103">
          <cell r="A103" t="str">
            <v>Adore</v>
          </cell>
          <cell r="B103" t="str">
            <v>Bourgogne</v>
          </cell>
          <cell r="C103" t="str">
            <v>Nevers</v>
          </cell>
          <cell r="D103">
            <v>35980</v>
          </cell>
          <cell r="E103">
            <v>7</v>
          </cell>
          <cell r="F103" t="str">
            <v>Marqueur</v>
          </cell>
          <cell r="G103">
            <v>600</v>
          </cell>
          <cell r="H103">
            <v>2.1</v>
          </cell>
          <cell r="I103">
            <v>1260</v>
          </cell>
        </row>
        <row r="104">
          <cell r="A104" t="str">
            <v>Mitron</v>
          </cell>
          <cell r="B104" t="str">
            <v>Centre</v>
          </cell>
          <cell r="C104" t="str">
            <v>Bourges</v>
          </cell>
          <cell r="D104">
            <v>35980</v>
          </cell>
          <cell r="E104">
            <v>7</v>
          </cell>
          <cell r="F104" t="str">
            <v>Marqueur</v>
          </cell>
          <cell r="G104">
            <v>500</v>
          </cell>
          <cell r="H104">
            <v>2.1</v>
          </cell>
          <cell r="I104">
            <v>1050</v>
          </cell>
        </row>
        <row r="105">
          <cell r="A105" t="str">
            <v>Pitson</v>
          </cell>
          <cell r="B105" t="str">
            <v>Limousin</v>
          </cell>
          <cell r="C105" t="str">
            <v>Guéret</v>
          </cell>
          <cell r="D105">
            <v>35981</v>
          </cell>
          <cell r="E105">
            <v>7</v>
          </cell>
          <cell r="F105" t="str">
            <v>Colle</v>
          </cell>
          <cell r="G105">
            <v>850</v>
          </cell>
          <cell r="H105">
            <v>2.4</v>
          </cell>
          <cell r="I105">
            <v>2040</v>
          </cell>
        </row>
        <row r="106">
          <cell r="A106" t="str">
            <v>Julia</v>
          </cell>
          <cell r="B106" t="str">
            <v>Bourgogne</v>
          </cell>
          <cell r="C106" t="str">
            <v>Nevers</v>
          </cell>
          <cell r="D106">
            <v>35982</v>
          </cell>
          <cell r="E106">
            <v>7</v>
          </cell>
          <cell r="F106" t="str">
            <v>Post-it</v>
          </cell>
          <cell r="G106">
            <v>16000</v>
          </cell>
          <cell r="H106">
            <v>1.8</v>
          </cell>
          <cell r="I106">
            <v>28800</v>
          </cell>
        </row>
        <row r="107">
          <cell r="A107" t="str">
            <v>Mitron</v>
          </cell>
          <cell r="B107" t="str">
            <v>Centre</v>
          </cell>
          <cell r="C107" t="str">
            <v>Bourges</v>
          </cell>
          <cell r="D107">
            <v>35982</v>
          </cell>
          <cell r="E107">
            <v>7</v>
          </cell>
          <cell r="F107" t="str">
            <v>Crayon</v>
          </cell>
          <cell r="G107">
            <v>7500</v>
          </cell>
          <cell r="H107">
            <v>1</v>
          </cell>
          <cell r="I107">
            <v>7500</v>
          </cell>
        </row>
        <row r="108">
          <cell r="A108" t="str">
            <v>Charlton</v>
          </cell>
          <cell r="B108" t="str">
            <v>Centre</v>
          </cell>
          <cell r="C108" t="str">
            <v>Bourges</v>
          </cell>
          <cell r="D108">
            <v>35984</v>
          </cell>
          <cell r="E108">
            <v>7</v>
          </cell>
          <cell r="F108" t="str">
            <v>Agrafe</v>
          </cell>
          <cell r="G108">
            <v>50000</v>
          </cell>
          <cell r="H108">
            <v>0.5</v>
          </cell>
          <cell r="I108">
            <v>25000</v>
          </cell>
        </row>
        <row r="109">
          <cell r="A109" t="str">
            <v>Charlton</v>
          </cell>
          <cell r="B109" t="str">
            <v>Limousin</v>
          </cell>
          <cell r="C109" t="str">
            <v>Guéret</v>
          </cell>
          <cell r="D109">
            <v>35986</v>
          </cell>
          <cell r="E109">
            <v>7</v>
          </cell>
          <cell r="F109" t="str">
            <v>Agrafe</v>
          </cell>
          <cell r="G109">
            <v>20000</v>
          </cell>
          <cell r="H109">
            <v>0.5</v>
          </cell>
          <cell r="I109">
            <v>10000</v>
          </cell>
        </row>
        <row r="110">
          <cell r="A110" t="str">
            <v>Pitson</v>
          </cell>
          <cell r="B110" t="str">
            <v>Limousin</v>
          </cell>
          <cell r="C110" t="str">
            <v>Guéret</v>
          </cell>
          <cell r="D110">
            <v>35988</v>
          </cell>
          <cell r="E110">
            <v>7</v>
          </cell>
          <cell r="F110" t="str">
            <v>Agrafe</v>
          </cell>
          <cell r="G110">
            <v>17500</v>
          </cell>
          <cell r="H110">
            <v>0.5</v>
          </cell>
          <cell r="I110">
            <v>8750</v>
          </cell>
        </row>
        <row r="111">
          <cell r="A111" t="str">
            <v>Mitron</v>
          </cell>
          <cell r="B111" t="str">
            <v>Centre</v>
          </cell>
          <cell r="C111" t="str">
            <v>Bourges</v>
          </cell>
          <cell r="D111">
            <v>35991</v>
          </cell>
          <cell r="E111">
            <v>7</v>
          </cell>
          <cell r="F111" t="str">
            <v>Crayon</v>
          </cell>
          <cell r="G111">
            <v>10000</v>
          </cell>
          <cell r="H111">
            <v>1</v>
          </cell>
          <cell r="I111">
            <v>10000</v>
          </cell>
        </row>
        <row r="112">
          <cell r="A112" t="str">
            <v>Fabel</v>
          </cell>
          <cell r="B112" t="str">
            <v>Bourgogne</v>
          </cell>
          <cell r="C112" t="str">
            <v>Nevers</v>
          </cell>
          <cell r="D112">
            <v>35992</v>
          </cell>
          <cell r="E112">
            <v>7</v>
          </cell>
          <cell r="F112" t="str">
            <v>Punaise</v>
          </cell>
          <cell r="G112">
            <v>2500</v>
          </cell>
          <cell r="H112">
            <v>0.3</v>
          </cell>
          <cell r="I112">
            <v>750</v>
          </cell>
        </row>
        <row r="113">
          <cell r="A113" t="str">
            <v>Charlton</v>
          </cell>
          <cell r="B113" t="str">
            <v>Limousin</v>
          </cell>
          <cell r="C113" t="str">
            <v>Guéret</v>
          </cell>
          <cell r="D113">
            <v>35996</v>
          </cell>
          <cell r="E113">
            <v>7</v>
          </cell>
          <cell r="F113" t="str">
            <v>Punaise</v>
          </cell>
          <cell r="G113">
            <v>2000</v>
          </cell>
          <cell r="H113">
            <v>0.3</v>
          </cell>
          <cell r="I113">
            <v>600</v>
          </cell>
        </row>
        <row r="114">
          <cell r="A114" t="str">
            <v>Pitson</v>
          </cell>
          <cell r="B114" t="str">
            <v>Limousin</v>
          </cell>
          <cell r="C114" t="str">
            <v>Guéret</v>
          </cell>
          <cell r="D114">
            <v>35996</v>
          </cell>
          <cell r="E114">
            <v>7</v>
          </cell>
          <cell r="F114" t="str">
            <v>Gomme</v>
          </cell>
          <cell r="G114">
            <v>750</v>
          </cell>
          <cell r="H114">
            <v>1.4</v>
          </cell>
          <cell r="I114">
            <v>1050</v>
          </cell>
        </row>
        <row r="115">
          <cell r="A115" t="str">
            <v>Naja</v>
          </cell>
          <cell r="B115" t="str">
            <v>Auvergne</v>
          </cell>
          <cell r="C115" t="str">
            <v>Montluçon</v>
          </cell>
          <cell r="D115">
            <v>35999</v>
          </cell>
          <cell r="E115">
            <v>7</v>
          </cell>
          <cell r="F115" t="str">
            <v>Crayon</v>
          </cell>
          <cell r="G115">
            <v>5000</v>
          </cell>
          <cell r="H115">
            <v>1</v>
          </cell>
          <cell r="I115">
            <v>5000</v>
          </cell>
        </row>
        <row r="116">
          <cell r="A116" t="str">
            <v>Boulard</v>
          </cell>
          <cell r="B116" t="str">
            <v>Bourgogne</v>
          </cell>
          <cell r="C116" t="str">
            <v>Auxerre</v>
          </cell>
          <cell r="D116">
            <v>36000</v>
          </cell>
          <cell r="E116">
            <v>7</v>
          </cell>
          <cell r="F116" t="str">
            <v>Crayon</v>
          </cell>
          <cell r="G116">
            <v>6000</v>
          </cell>
          <cell r="H116">
            <v>1</v>
          </cell>
          <cell r="I116">
            <v>6000</v>
          </cell>
        </row>
        <row r="117">
          <cell r="A117" t="str">
            <v>Adore</v>
          </cell>
          <cell r="B117" t="str">
            <v>Bourgogne</v>
          </cell>
          <cell r="C117" t="str">
            <v>Nevers</v>
          </cell>
          <cell r="D117">
            <v>36000</v>
          </cell>
          <cell r="E117">
            <v>7</v>
          </cell>
          <cell r="F117" t="str">
            <v>Crayon</v>
          </cell>
          <cell r="G117">
            <v>5400</v>
          </cell>
          <cell r="H117">
            <v>1</v>
          </cell>
          <cell r="I117">
            <v>5400</v>
          </cell>
        </row>
        <row r="118">
          <cell r="A118" t="str">
            <v>Mitron</v>
          </cell>
          <cell r="B118" t="str">
            <v>Centre</v>
          </cell>
          <cell r="C118" t="str">
            <v>Bourges</v>
          </cell>
          <cell r="D118">
            <v>36000</v>
          </cell>
          <cell r="E118">
            <v>7</v>
          </cell>
          <cell r="F118" t="str">
            <v>Post-it</v>
          </cell>
          <cell r="G118">
            <v>15000</v>
          </cell>
          <cell r="H118">
            <v>1.8</v>
          </cell>
          <cell r="I118">
            <v>27000</v>
          </cell>
        </row>
        <row r="119">
          <cell r="A119" t="str">
            <v>Mitron</v>
          </cell>
          <cell r="B119" t="str">
            <v>Centre</v>
          </cell>
          <cell r="C119" t="str">
            <v>Bourges</v>
          </cell>
          <cell r="D119">
            <v>36000</v>
          </cell>
          <cell r="E119">
            <v>7</v>
          </cell>
          <cell r="F119" t="str">
            <v>Post-it</v>
          </cell>
          <cell r="G119">
            <v>20000</v>
          </cell>
          <cell r="H119">
            <v>1.8</v>
          </cell>
          <cell r="I119">
            <v>36000</v>
          </cell>
        </row>
        <row r="120">
          <cell r="A120" t="str">
            <v>Golmich</v>
          </cell>
          <cell r="B120" t="str">
            <v>Centre</v>
          </cell>
          <cell r="C120" t="str">
            <v>Chateauroux</v>
          </cell>
          <cell r="D120">
            <v>36000</v>
          </cell>
          <cell r="E120">
            <v>7</v>
          </cell>
          <cell r="F120" t="str">
            <v>Gomme</v>
          </cell>
          <cell r="G120">
            <v>480</v>
          </cell>
          <cell r="H120">
            <v>1.4</v>
          </cell>
          <cell r="I120">
            <v>672</v>
          </cell>
        </row>
        <row r="121">
          <cell r="A121" t="str">
            <v>Naja</v>
          </cell>
          <cell r="B121" t="str">
            <v>Centre</v>
          </cell>
          <cell r="C121" t="str">
            <v>Blois</v>
          </cell>
          <cell r="D121">
            <v>36001</v>
          </cell>
          <cell r="E121">
            <v>7</v>
          </cell>
          <cell r="F121" t="str">
            <v>Gomme</v>
          </cell>
          <cell r="G121">
            <v>300</v>
          </cell>
          <cell r="H121">
            <v>1.4</v>
          </cell>
          <cell r="I121">
            <v>420</v>
          </cell>
        </row>
        <row r="122">
          <cell r="A122" t="str">
            <v>Boulard</v>
          </cell>
          <cell r="B122" t="str">
            <v>Auvergne</v>
          </cell>
          <cell r="C122" t="str">
            <v>Aurillac</v>
          </cell>
          <cell r="D122">
            <v>36003</v>
          </cell>
          <cell r="E122">
            <v>7</v>
          </cell>
          <cell r="F122" t="str">
            <v>Agrafe</v>
          </cell>
          <cell r="G122">
            <v>17500</v>
          </cell>
          <cell r="H122">
            <v>0.5</v>
          </cell>
          <cell r="I122">
            <v>8750</v>
          </cell>
        </row>
        <row r="123">
          <cell r="A123" t="str">
            <v>Charlton</v>
          </cell>
          <cell r="B123" t="str">
            <v>Centre</v>
          </cell>
          <cell r="C123" t="str">
            <v>Bourges</v>
          </cell>
          <cell r="D123">
            <v>36003</v>
          </cell>
          <cell r="E123">
            <v>7</v>
          </cell>
          <cell r="F123" t="str">
            <v>Marqueur</v>
          </cell>
          <cell r="G123">
            <v>350</v>
          </cell>
          <cell r="H123">
            <v>2.1</v>
          </cell>
          <cell r="I123">
            <v>735</v>
          </cell>
        </row>
        <row r="124">
          <cell r="A124" t="str">
            <v>Mitron</v>
          </cell>
          <cell r="B124" t="str">
            <v>Centre</v>
          </cell>
          <cell r="C124" t="str">
            <v>Bourges</v>
          </cell>
          <cell r="D124">
            <v>36004</v>
          </cell>
          <cell r="E124">
            <v>7</v>
          </cell>
          <cell r="F124" t="str">
            <v>Colle</v>
          </cell>
          <cell r="G124">
            <v>1500</v>
          </cell>
          <cell r="H124">
            <v>2.4</v>
          </cell>
          <cell r="I124">
            <v>3600</v>
          </cell>
        </row>
        <row r="125">
          <cell r="A125" t="str">
            <v>Mitron</v>
          </cell>
          <cell r="B125" t="str">
            <v>Bourgogne</v>
          </cell>
          <cell r="C125" t="str">
            <v>Auxerre</v>
          </cell>
          <cell r="D125">
            <v>36006</v>
          </cell>
          <cell r="E125">
            <v>7</v>
          </cell>
          <cell r="F125" t="str">
            <v>Punaise</v>
          </cell>
          <cell r="G125">
            <v>3000</v>
          </cell>
          <cell r="H125">
            <v>0.3</v>
          </cell>
          <cell r="I125">
            <v>900</v>
          </cell>
        </row>
        <row r="126">
          <cell r="A126" t="str">
            <v>Mitron</v>
          </cell>
          <cell r="B126" t="str">
            <v>Centre</v>
          </cell>
          <cell r="C126" t="str">
            <v>Bourges</v>
          </cell>
          <cell r="D126">
            <v>36006</v>
          </cell>
          <cell r="E126">
            <v>7</v>
          </cell>
          <cell r="F126" t="str">
            <v>Punaise</v>
          </cell>
          <cell r="G126">
            <v>5000</v>
          </cell>
          <cell r="H126">
            <v>0.3</v>
          </cell>
          <cell r="I126">
            <v>1500</v>
          </cell>
        </row>
        <row r="127">
          <cell r="A127" t="str">
            <v>Golmich</v>
          </cell>
          <cell r="B127" t="str">
            <v>Centre</v>
          </cell>
          <cell r="C127" t="str">
            <v>Chateauroux</v>
          </cell>
          <cell r="D127">
            <v>36006</v>
          </cell>
          <cell r="E127">
            <v>7</v>
          </cell>
          <cell r="F127" t="str">
            <v>Crayon</v>
          </cell>
          <cell r="G127">
            <v>3000</v>
          </cell>
          <cell r="H127">
            <v>1</v>
          </cell>
          <cell r="I127">
            <v>3000</v>
          </cell>
        </row>
        <row r="128">
          <cell r="A128" t="str">
            <v>Boulard</v>
          </cell>
          <cell r="B128" t="str">
            <v>Centre</v>
          </cell>
          <cell r="C128" t="str">
            <v>Blois</v>
          </cell>
          <cell r="D128">
            <v>36009</v>
          </cell>
          <cell r="E128">
            <v>8</v>
          </cell>
          <cell r="F128" t="str">
            <v>Marqueur</v>
          </cell>
          <cell r="G128">
            <v>500</v>
          </cell>
          <cell r="H128">
            <v>2.1</v>
          </cell>
          <cell r="I128">
            <v>1050</v>
          </cell>
        </row>
        <row r="129">
          <cell r="A129" t="str">
            <v>Pitson</v>
          </cell>
          <cell r="B129" t="str">
            <v>Limousin</v>
          </cell>
          <cell r="C129" t="str">
            <v>Guéret</v>
          </cell>
          <cell r="D129">
            <v>36009</v>
          </cell>
          <cell r="E129">
            <v>8</v>
          </cell>
          <cell r="F129" t="str">
            <v>Post-it</v>
          </cell>
          <cell r="G129">
            <v>12500</v>
          </cell>
          <cell r="H129">
            <v>1.8</v>
          </cell>
          <cell r="I129">
            <v>22500</v>
          </cell>
        </row>
        <row r="130">
          <cell r="A130" t="str">
            <v>Adore</v>
          </cell>
          <cell r="B130" t="str">
            <v>Bourgogne</v>
          </cell>
          <cell r="C130" t="str">
            <v>Nevers</v>
          </cell>
          <cell r="D130">
            <v>36010</v>
          </cell>
          <cell r="E130">
            <v>8</v>
          </cell>
          <cell r="F130" t="str">
            <v>Colle</v>
          </cell>
          <cell r="G130">
            <v>1200</v>
          </cell>
          <cell r="H130">
            <v>2.4</v>
          </cell>
          <cell r="I130">
            <v>2880</v>
          </cell>
        </row>
        <row r="131">
          <cell r="A131" t="str">
            <v>Naja</v>
          </cell>
          <cell r="B131" t="str">
            <v>Centre</v>
          </cell>
          <cell r="C131" t="str">
            <v>Blois</v>
          </cell>
          <cell r="D131">
            <v>36011</v>
          </cell>
          <cell r="E131">
            <v>8</v>
          </cell>
          <cell r="F131" t="str">
            <v>Colle</v>
          </cell>
          <cell r="G131">
            <v>750</v>
          </cell>
          <cell r="H131">
            <v>2.4</v>
          </cell>
          <cell r="I131">
            <v>1800</v>
          </cell>
        </row>
        <row r="132">
          <cell r="A132" t="str">
            <v>Boulard</v>
          </cell>
          <cell r="B132" t="str">
            <v>Bourgogne</v>
          </cell>
          <cell r="C132" t="str">
            <v>Auxerre</v>
          </cell>
          <cell r="D132">
            <v>36012</v>
          </cell>
          <cell r="E132">
            <v>8</v>
          </cell>
          <cell r="F132" t="str">
            <v>Agrafe</v>
          </cell>
          <cell r="G132">
            <v>7500</v>
          </cell>
          <cell r="H132">
            <v>0.5</v>
          </cell>
          <cell r="I132">
            <v>3750</v>
          </cell>
        </row>
        <row r="133">
          <cell r="A133" t="str">
            <v>Mitron</v>
          </cell>
          <cell r="B133" t="str">
            <v>Centre</v>
          </cell>
          <cell r="C133" t="str">
            <v>Chateauroux</v>
          </cell>
          <cell r="D133">
            <v>36012</v>
          </cell>
          <cell r="E133">
            <v>8</v>
          </cell>
          <cell r="F133" t="str">
            <v>Punaise</v>
          </cell>
          <cell r="G133">
            <v>2000</v>
          </cell>
          <cell r="H133">
            <v>0.3</v>
          </cell>
          <cell r="I133">
            <v>600</v>
          </cell>
        </row>
        <row r="134">
          <cell r="A134" t="str">
            <v>Charlton</v>
          </cell>
          <cell r="B134" t="str">
            <v>Limousin</v>
          </cell>
          <cell r="C134" t="str">
            <v>Guéret</v>
          </cell>
          <cell r="D134">
            <v>36012</v>
          </cell>
          <cell r="E134">
            <v>8</v>
          </cell>
          <cell r="F134" t="str">
            <v>Gomme</v>
          </cell>
          <cell r="G134">
            <v>300</v>
          </cell>
          <cell r="H134">
            <v>1.4</v>
          </cell>
          <cell r="I134">
            <v>420</v>
          </cell>
        </row>
        <row r="135">
          <cell r="A135" t="str">
            <v>Golmich</v>
          </cell>
          <cell r="B135" t="str">
            <v>Centre</v>
          </cell>
          <cell r="C135" t="str">
            <v>Chateauroux</v>
          </cell>
          <cell r="D135">
            <v>36015</v>
          </cell>
          <cell r="E135">
            <v>8</v>
          </cell>
          <cell r="F135" t="str">
            <v>Marqueur</v>
          </cell>
          <cell r="G135">
            <v>250</v>
          </cell>
          <cell r="H135">
            <v>2.1</v>
          </cell>
          <cell r="I135">
            <v>525</v>
          </cell>
        </row>
        <row r="136">
          <cell r="A136" t="str">
            <v>Charlton</v>
          </cell>
          <cell r="B136" t="str">
            <v>Limousin</v>
          </cell>
          <cell r="C136" t="str">
            <v>Guéret</v>
          </cell>
          <cell r="D136">
            <v>36017</v>
          </cell>
          <cell r="E136">
            <v>8</v>
          </cell>
          <cell r="F136" t="str">
            <v>Crayon</v>
          </cell>
          <cell r="G136">
            <v>2500</v>
          </cell>
          <cell r="H136">
            <v>1</v>
          </cell>
          <cell r="I136">
            <v>2500</v>
          </cell>
        </row>
        <row r="137">
          <cell r="A137" t="str">
            <v>Boulard</v>
          </cell>
          <cell r="B137" t="str">
            <v>Bourgogne</v>
          </cell>
          <cell r="C137" t="str">
            <v>Auxerre</v>
          </cell>
          <cell r="D137">
            <v>36019</v>
          </cell>
          <cell r="E137">
            <v>8</v>
          </cell>
          <cell r="F137" t="str">
            <v>Marqueur</v>
          </cell>
          <cell r="G137">
            <v>490</v>
          </cell>
          <cell r="H137">
            <v>2.1</v>
          </cell>
          <cell r="I137">
            <v>1029</v>
          </cell>
        </row>
        <row r="138">
          <cell r="A138" t="str">
            <v>Golmich</v>
          </cell>
          <cell r="B138" t="str">
            <v>Centre</v>
          </cell>
          <cell r="C138" t="str">
            <v>Chateauroux</v>
          </cell>
          <cell r="D138">
            <v>36021</v>
          </cell>
          <cell r="E138">
            <v>8</v>
          </cell>
          <cell r="F138" t="str">
            <v>Crayon</v>
          </cell>
          <cell r="G138">
            <v>5000</v>
          </cell>
          <cell r="H138">
            <v>1</v>
          </cell>
          <cell r="I138">
            <v>5000</v>
          </cell>
        </row>
        <row r="139">
          <cell r="A139" t="str">
            <v>Adore</v>
          </cell>
          <cell r="B139" t="str">
            <v>Bourgogne</v>
          </cell>
          <cell r="C139" t="str">
            <v>Nevers</v>
          </cell>
          <cell r="D139">
            <v>36023</v>
          </cell>
          <cell r="E139">
            <v>8</v>
          </cell>
          <cell r="F139" t="str">
            <v>Agrafe</v>
          </cell>
          <cell r="G139">
            <v>12500</v>
          </cell>
          <cell r="H139">
            <v>0.5</v>
          </cell>
          <cell r="I139">
            <v>6250</v>
          </cell>
        </row>
        <row r="140">
          <cell r="A140" t="str">
            <v>Pitson</v>
          </cell>
          <cell r="B140" t="str">
            <v>Limousin</v>
          </cell>
          <cell r="C140" t="str">
            <v>Guéret</v>
          </cell>
          <cell r="D140">
            <v>36023</v>
          </cell>
          <cell r="E140">
            <v>8</v>
          </cell>
          <cell r="F140" t="str">
            <v>Marqueur</v>
          </cell>
          <cell r="G140">
            <v>510</v>
          </cell>
          <cell r="H140">
            <v>2.1</v>
          </cell>
          <cell r="I140">
            <v>1071</v>
          </cell>
        </row>
        <row r="141">
          <cell r="A141" t="str">
            <v>Charlton</v>
          </cell>
          <cell r="B141" t="str">
            <v>Limousin</v>
          </cell>
          <cell r="C141" t="str">
            <v>Guéret</v>
          </cell>
          <cell r="D141">
            <v>36027</v>
          </cell>
          <cell r="E141">
            <v>8</v>
          </cell>
          <cell r="F141" t="str">
            <v>Post-it</v>
          </cell>
          <cell r="G141">
            <v>13000</v>
          </cell>
          <cell r="H141">
            <v>1.8</v>
          </cell>
          <cell r="I141">
            <v>23400</v>
          </cell>
        </row>
        <row r="142">
          <cell r="A142" t="str">
            <v>Fabel</v>
          </cell>
          <cell r="B142" t="str">
            <v>Auvergne</v>
          </cell>
          <cell r="C142" t="str">
            <v>Montluçon</v>
          </cell>
          <cell r="D142">
            <v>36028</v>
          </cell>
          <cell r="E142">
            <v>8</v>
          </cell>
          <cell r="F142" t="str">
            <v>Punaise</v>
          </cell>
          <cell r="G142">
            <v>2000</v>
          </cell>
          <cell r="H142">
            <v>0.3</v>
          </cell>
          <cell r="I142">
            <v>600</v>
          </cell>
        </row>
        <row r="143">
          <cell r="A143" t="str">
            <v>Mitron</v>
          </cell>
          <cell r="B143" t="str">
            <v>Centre</v>
          </cell>
          <cell r="C143" t="str">
            <v>Chateauroux</v>
          </cell>
          <cell r="D143">
            <v>36031</v>
          </cell>
          <cell r="E143">
            <v>8</v>
          </cell>
          <cell r="F143" t="str">
            <v>Post-it</v>
          </cell>
          <cell r="G143">
            <v>10000</v>
          </cell>
          <cell r="H143">
            <v>1.8</v>
          </cell>
          <cell r="I143">
            <v>18000</v>
          </cell>
        </row>
        <row r="144">
          <cell r="A144" t="str">
            <v>Julia</v>
          </cell>
          <cell r="B144" t="str">
            <v>Auvergne</v>
          </cell>
          <cell r="C144" t="str">
            <v>Aurillac</v>
          </cell>
          <cell r="D144">
            <v>36033</v>
          </cell>
          <cell r="E144">
            <v>8</v>
          </cell>
          <cell r="F144" t="str">
            <v>Punaise</v>
          </cell>
          <cell r="G144">
            <v>2500</v>
          </cell>
          <cell r="H144">
            <v>0.3</v>
          </cell>
          <cell r="I144">
            <v>750</v>
          </cell>
        </row>
        <row r="145">
          <cell r="A145" t="str">
            <v>Naja</v>
          </cell>
          <cell r="B145" t="str">
            <v>Auvergne</v>
          </cell>
          <cell r="C145" t="str">
            <v>Montluçon</v>
          </cell>
          <cell r="D145">
            <v>36034</v>
          </cell>
          <cell r="E145">
            <v>8</v>
          </cell>
          <cell r="F145" t="str">
            <v>Marqueur</v>
          </cell>
          <cell r="G145">
            <v>900</v>
          </cell>
          <cell r="H145">
            <v>2.1</v>
          </cell>
          <cell r="I145">
            <v>1890</v>
          </cell>
        </row>
        <row r="146">
          <cell r="A146" t="str">
            <v>Golmich</v>
          </cell>
          <cell r="B146" t="str">
            <v>Centre</v>
          </cell>
          <cell r="C146" t="str">
            <v>Chateauroux</v>
          </cell>
          <cell r="D146">
            <v>36036</v>
          </cell>
          <cell r="E146">
            <v>8</v>
          </cell>
          <cell r="F146" t="str">
            <v>Agrafe</v>
          </cell>
          <cell r="G146">
            <v>5000</v>
          </cell>
          <cell r="H146">
            <v>0.5</v>
          </cell>
          <cell r="I146">
            <v>2500</v>
          </cell>
        </row>
        <row r="147">
          <cell r="A147" t="str">
            <v>Mitron</v>
          </cell>
          <cell r="B147" t="str">
            <v>Bourgogne</v>
          </cell>
          <cell r="C147" t="str">
            <v>Auxerre</v>
          </cell>
          <cell r="D147">
            <v>36037</v>
          </cell>
          <cell r="E147">
            <v>8</v>
          </cell>
          <cell r="F147" t="str">
            <v>Post-it</v>
          </cell>
          <cell r="G147">
            <v>15000</v>
          </cell>
          <cell r="H147">
            <v>1.8</v>
          </cell>
          <cell r="I147">
            <v>27000</v>
          </cell>
        </row>
        <row r="148">
          <cell r="A148" t="str">
            <v>Boulard</v>
          </cell>
          <cell r="B148" t="str">
            <v>Auvergne</v>
          </cell>
          <cell r="C148" t="str">
            <v>Aurillac</v>
          </cell>
          <cell r="D148">
            <v>36038</v>
          </cell>
          <cell r="E148">
            <v>8</v>
          </cell>
          <cell r="F148" t="str">
            <v>Post-it</v>
          </cell>
          <cell r="G148">
            <v>12500</v>
          </cell>
          <cell r="H148">
            <v>1.8</v>
          </cell>
          <cell r="I148">
            <v>22500</v>
          </cell>
        </row>
      </sheetData>
      <sheetData sheetId="25">
        <row r="5">
          <cell r="L5" t="str">
            <v>Région</v>
          </cell>
          <cell r="M5" t="str">
            <v>Quantité</v>
          </cell>
        </row>
        <row r="6">
          <cell r="L6" t="str">
            <v>centre</v>
          </cell>
          <cell r="M6" t="str">
            <v>&lt;4000</v>
          </cell>
        </row>
        <row r="9">
          <cell r="L9" t="str">
            <v>Produit</v>
          </cell>
          <cell r="M9" t="str">
            <v>Client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3">
          <cell r="D3" t="str">
            <v>Marseille</v>
          </cell>
        </row>
        <row r="4">
          <cell r="D4" t="str">
            <v>Rouen</v>
          </cell>
        </row>
        <row r="5">
          <cell r="D5" t="str">
            <v>Lille</v>
          </cell>
        </row>
        <row r="6">
          <cell r="D6" t="str">
            <v>Bordeaux</v>
          </cell>
        </row>
        <row r="7">
          <cell r="D7" t="str">
            <v>Genève</v>
          </cell>
        </row>
        <row r="8">
          <cell r="D8" t="str">
            <v>Perpignan</v>
          </cell>
        </row>
        <row r="9">
          <cell r="D9" t="str">
            <v>Lyon</v>
          </cell>
        </row>
        <row r="10">
          <cell r="D10" t="str">
            <v>Grenoble</v>
          </cell>
        </row>
        <row r="11">
          <cell r="D11" t="str">
            <v>paris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8">
          <cell r="G8" t="str">
            <v>Produits</v>
          </cell>
        </row>
        <row r="9">
          <cell r="G9" t="str">
            <v>Bonbons</v>
          </cell>
          <cell r="H9">
            <v>1.2</v>
          </cell>
        </row>
        <row r="10">
          <cell r="G10" t="str">
            <v>Gâteaux</v>
          </cell>
          <cell r="H10">
            <v>3.5</v>
          </cell>
        </row>
        <row r="11">
          <cell r="G11" t="str">
            <v>Chocolat</v>
          </cell>
          <cell r="H11">
            <v>6.75</v>
          </cell>
        </row>
        <row r="12">
          <cell r="G12" t="str">
            <v>Nougat</v>
          </cell>
          <cell r="H12">
            <v>2.2999999999999998</v>
          </cell>
        </row>
        <row r="13">
          <cell r="G13" t="str">
            <v>Réglisse</v>
          </cell>
        </row>
      </sheetData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ef_absolues"/>
      <sheetName val="sol_ref_absolues"/>
      <sheetName val="exo_ref_absolues"/>
      <sheetName val="sol_exo_ref_absolues"/>
      <sheetName val="ref_mixtes_table_multiplication"/>
      <sheetName val="sol_ref_mixtes_multiplication"/>
      <sheetName val="exo_ref_mixtes"/>
      <sheetName val="sol_exo_ref_mixtes"/>
      <sheetName val="revision_références"/>
      <sheetName val="sol_revision_références"/>
      <sheetName val="le_classement_des_élèves"/>
      <sheetName val="sol_le_classement_des_élèves"/>
      <sheetName val="utiliser_des_noms"/>
      <sheetName val="sol_utiliser_des_nom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5">
          <cell r="B5">
            <v>12.5</v>
          </cell>
          <cell r="C5">
            <v>15</v>
          </cell>
          <cell r="D5">
            <v>18</v>
          </cell>
          <cell r="E5">
            <v>10</v>
          </cell>
          <cell r="F5">
            <v>13.875</v>
          </cell>
        </row>
        <row r="6">
          <cell r="B6">
            <v>14</v>
          </cell>
          <cell r="C6">
            <v>10.5</v>
          </cell>
          <cell r="D6">
            <v>15.5</v>
          </cell>
          <cell r="E6">
            <v>6</v>
          </cell>
          <cell r="F6">
            <v>11.5</v>
          </cell>
        </row>
        <row r="7">
          <cell r="B7">
            <v>10.5</v>
          </cell>
          <cell r="C7">
            <v>10</v>
          </cell>
          <cell r="D7">
            <v>14</v>
          </cell>
          <cell r="E7">
            <v>14.5</v>
          </cell>
          <cell r="F7">
            <v>12.25</v>
          </cell>
        </row>
        <row r="8">
          <cell r="B8">
            <v>18</v>
          </cell>
          <cell r="C8">
            <v>14</v>
          </cell>
          <cell r="D8">
            <v>7</v>
          </cell>
          <cell r="E8">
            <v>13.5</v>
          </cell>
          <cell r="F8">
            <v>13.125</v>
          </cell>
        </row>
        <row r="9">
          <cell r="B9">
            <v>9.5</v>
          </cell>
          <cell r="C9">
            <v>13</v>
          </cell>
          <cell r="D9">
            <v>9.5</v>
          </cell>
          <cell r="E9">
            <v>2</v>
          </cell>
          <cell r="F9">
            <v>8.5</v>
          </cell>
        </row>
        <row r="10">
          <cell r="B10">
            <v>13.5</v>
          </cell>
          <cell r="C10">
            <v>9</v>
          </cell>
          <cell r="D10">
            <v>10</v>
          </cell>
          <cell r="E10">
            <v>17</v>
          </cell>
          <cell r="F10">
            <v>12.375</v>
          </cell>
        </row>
        <row r="11">
          <cell r="B11">
            <v>6</v>
          </cell>
          <cell r="C11">
            <v>5</v>
          </cell>
          <cell r="D11">
            <v>2</v>
          </cell>
          <cell r="E11">
            <v>10</v>
          </cell>
          <cell r="F11">
            <v>5.75</v>
          </cell>
        </row>
        <row r="12">
          <cell r="B12">
            <v>11</v>
          </cell>
          <cell r="C12">
            <v>16</v>
          </cell>
          <cell r="D12">
            <v>17</v>
          </cell>
          <cell r="E12">
            <v>8.5</v>
          </cell>
          <cell r="F12">
            <v>13.125</v>
          </cell>
        </row>
        <row r="13">
          <cell r="B13">
            <v>10</v>
          </cell>
          <cell r="C13">
            <v>14.5</v>
          </cell>
          <cell r="D13">
            <v>13.5</v>
          </cell>
          <cell r="E13">
            <v>16</v>
          </cell>
          <cell r="F13">
            <v>13.5</v>
          </cell>
        </row>
        <row r="14">
          <cell r="B14">
            <v>15</v>
          </cell>
          <cell r="C14">
            <v>17</v>
          </cell>
          <cell r="D14">
            <v>15</v>
          </cell>
          <cell r="E14">
            <v>13</v>
          </cell>
          <cell r="F14">
            <v>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itures"/>
    </sheetNames>
    <sheetDataSet>
      <sheetData sheetId="0" refreshError="1">
        <row r="3">
          <cell r="A3" t="str">
            <v>Twingo</v>
          </cell>
          <cell r="B3">
            <v>5</v>
          </cell>
        </row>
        <row r="4">
          <cell r="A4" t="str">
            <v>Punto</v>
          </cell>
          <cell r="B4">
            <v>8</v>
          </cell>
        </row>
        <row r="5">
          <cell r="A5" t="str">
            <v>Espace</v>
          </cell>
          <cell r="B5">
            <v>12</v>
          </cell>
        </row>
        <row r="6">
          <cell r="A6" t="str">
            <v>C8</v>
          </cell>
          <cell r="B6">
            <v>14</v>
          </cell>
        </row>
        <row r="7">
          <cell r="A7" t="str">
            <v>Mégane</v>
          </cell>
          <cell r="B7">
            <v>10</v>
          </cell>
        </row>
        <row r="8">
          <cell r="A8" t="str">
            <v>306</v>
          </cell>
          <cell r="B8">
            <v>9</v>
          </cell>
        </row>
        <row r="9">
          <cell r="A9" t="str">
            <v>407</v>
          </cell>
          <cell r="B9">
            <v>11</v>
          </cell>
        </row>
        <row r="10">
          <cell r="A10" t="str">
            <v>Picasso</v>
          </cell>
          <cell r="B10">
            <v>12</v>
          </cell>
        </row>
        <row r="11">
          <cell r="A11" t="str">
            <v>Passat</v>
          </cell>
          <cell r="B11">
            <v>10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lles"/>
    </sheetNames>
    <sheetDataSet>
      <sheetData sheetId="0">
        <row r="3">
          <cell r="B3">
            <v>1000</v>
          </cell>
        </row>
        <row r="4">
          <cell r="B4">
            <v>300</v>
          </cell>
        </row>
        <row r="5">
          <cell r="B5">
            <v>350</v>
          </cell>
        </row>
        <row r="6">
          <cell r="B6">
            <v>600</v>
          </cell>
        </row>
        <row r="7">
          <cell r="B7">
            <v>550</v>
          </cell>
        </row>
        <row r="8">
          <cell r="B8">
            <v>950</v>
          </cell>
        </row>
        <row r="9">
          <cell r="B9">
            <v>500</v>
          </cell>
        </row>
        <row r="10">
          <cell r="B10">
            <v>700</v>
          </cell>
        </row>
        <row r="11">
          <cell r="B11">
            <v>400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ques"/>
      <sheetName val="Statistiques résultat"/>
      <sheetName val="SI (1)"/>
      <sheetName val="SI (2)"/>
      <sheetName val="SI imbriqué"/>
      <sheetName val="Date Exo"/>
      <sheetName val="INDIRECT"/>
      <sheetName val="Recherche Table"/>
      <sheetName val="Villes + Voitures"/>
      <sheetName val="Calcul matriciel"/>
      <sheetName val="Transport_matrice"/>
      <sheetName val="Date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>
        <row r="9">
          <cell r="B9" t="str">
            <v>CAD</v>
          </cell>
          <cell r="C9">
            <v>0.65680000000000005</v>
          </cell>
        </row>
        <row r="10">
          <cell r="B10" t="str">
            <v>CHF</v>
          </cell>
          <cell r="C10">
            <v>0.60899999999999999</v>
          </cell>
        </row>
        <row r="11">
          <cell r="B11" t="str">
            <v>DKK</v>
          </cell>
          <cell r="C11">
            <v>0.13420000000000001</v>
          </cell>
        </row>
        <row r="12">
          <cell r="B12" t="str">
            <v>EUR</v>
          </cell>
          <cell r="C12">
            <v>1</v>
          </cell>
        </row>
        <row r="13">
          <cell r="B13" t="str">
            <v>GBP</v>
          </cell>
          <cell r="C13">
            <v>1.4751000000000001</v>
          </cell>
        </row>
        <row r="14">
          <cell r="B14" t="str">
            <v>JPY</v>
          </cell>
          <cell r="C14">
            <v>6.1999999999999998E-3</v>
          </cell>
        </row>
        <row r="15">
          <cell r="B15" t="str">
            <v>NRK</v>
          </cell>
          <cell r="C15">
            <v>0.1234</v>
          </cell>
        </row>
        <row r="16">
          <cell r="B16" t="str">
            <v>USD</v>
          </cell>
          <cell r="C16">
            <v>0.73809999999999998</v>
          </cell>
        </row>
      </sheetData>
      <sheetData sheetId="8" refreshError="1"/>
      <sheetData sheetId="9" refreshError="1"/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workbookViewId="0">
      <selection activeCell="D27" sqref="D27"/>
    </sheetView>
  </sheetViews>
  <sheetFormatPr baseColWidth="10" defaultRowHeight="12.75" x14ac:dyDescent="0.2"/>
  <cols>
    <col min="1" max="5" width="11.42578125" style="3"/>
    <col min="6" max="6" width="17.28515625" style="3" customWidth="1"/>
    <col min="7" max="261" width="11.42578125" style="3"/>
    <col min="262" max="262" width="17.28515625" style="3" customWidth="1"/>
    <col min="263" max="517" width="11.42578125" style="3"/>
    <col min="518" max="518" width="17.28515625" style="3" customWidth="1"/>
    <col min="519" max="773" width="11.42578125" style="3"/>
    <col min="774" max="774" width="17.28515625" style="3" customWidth="1"/>
    <col min="775" max="1029" width="11.42578125" style="3"/>
    <col min="1030" max="1030" width="17.28515625" style="3" customWidth="1"/>
    <col min="1031" max="1285" width="11.42578125" style="3"/>
    <col min="1286" max="1286" width="17.28515625" style="3" customWidth="1"/>
    <col min="1287" max="1541" width="11.42578125" style="3"/>
    <col min="1542" max="1542" width="17.28515625" style="3" customWidth="1"/>
    <col min="1543" max="1797" width="11.42578125" style="3"/>
    <col min="1798" max="1798" width="17.28515625" style="3" customWidth="1"/>
    <col min="1799" max="2053" width="11.42578125" style="3"/>
    <col min="2054" max="2054" width="17.28515625" style="3" customWidth="1"/>
    <col min="2055" max="2309" width="11.42578125" style="3"/>
    <col min="2310" max="2310" width="17.28515625" style="3" customWidth="1"/>
    <col min="2311" max="2565" width="11.42578125" style="3"/>
    <col min="2566" max="2566" width="17.28515625" style="3" customWidth="1"/>
    <col min="2567" max="2821" width="11.42578125" style="3"/>
    <col min="2822" max="2822" width="17.28515625" style="3" customWidth="1"/>
    <col min="2823" max="3077" width="11.42578125" style="3"/>
    <col min="3078" max="3078" width="17.28515625" style="3" customWidth="1"/>
    <col min="3079" max="3333" width="11.42578125" style="3"/>
    <col min="3334" max="3334" width="17.28515625" style="3" customWidth="1"/>
    <col min="3335" max="3589" width="11.42578125" style="3"/>
    <col min="3590" max="3590" width="17.28515625" style="3" customWidth="1"/>
    <col min="3591" max="3845" width="11.42578125" style="3"/>
    <col min="3846" max="3846" width="17.28515625" style="3" customWidth="1"/>
    <col min="3847" max="4101" width="11.42578125" style="3"/>
    <col min="4102" max="4102" width="17.28515625" style="3" customWidth="1"/>
    <col min="4103" max="4357" width="11.42578125" style="3"/>
    <col min="4358" max="4358" width="17.28515625" style="3" customWidth="1"/>
    <col min="4359" max="4613" width="11.42578125" style="3"/>
    <col min="4614" max="4614" width="17.28515625" style="3" customWidth="1"/>
    <col min="4615" max="4869" width="11.42578125" style="3"/>
    <col min="4870" max="4870" width="17.28515625" style="3" customWidth="1"/>
    <col min="4871" max="5125" width="11.42578125" style="3"/>
    <col min="5126" max="5126" width="17.28515625" style="3" customWidth="1"/>
    <col min="5127" max="5381" width="11.42578125" style="3"/>
    <col min="5382" max="5382" width="17.28515625" style="3" customWidth="1"/>
    <col min="5383" max="5637" width="11.42578125" style="3"/>
    <col min="5638" max="5638" width="17.28515625" style="3" customWidth="1"/>
    <col min="5639" max="5893" width="11.42578125" style="3"/>
    <col min="5894" max="5894" width="17.28515625" style="3" customWidth="1"/>
    <col min="5895" max="6149" width="11.42578125" style="3"/>
    <col min="6150" max="6150" width="17.28515625" style="3" customWidth="1"/>
    <col min="6151" max="6405" width="11.42578125" style="3"/>
    <col min="6406" max="6406" width="17.28515625" style="3" customWidth="1"/>
    <col min="6407" max="6661" width="11.42578125" style="3"/>
    <col min="6662" max="6662" width="17.28515625" style="3" customWidth="1"/>
    <col min="6663" max="6917" width="11.42578125" style="3"/>
    <col min="6918" max="6918" width="17.28515625" style="3" customWidth="1"/>
    <col min="6919" max="7173" width="11.42578125" style="3"/>
    <col min="7174" max="7174" width="17.28515625" style="3" customWidth="1"/>
    <col min="7175" max="7429" width="11.42578125" style="3"/>
    <col min="7430" max="7430" width="17.28515625" style="3" customWidth="1"/>
    <col min="7431" max="7685" width="11.42578125" style="3"/>
    <col min="7686" max="7686" width="17.28515625" style="3" customWidth="1"/>
    <col min="7687" max="7941" width="11.42578125" style="3"/>
    <col min="7942" max="7942" width="17.28515625" style="3" customWidth="1"/>
    <col min="7943" max="8197" width="11.42578125" style="3"/>
    <col min="8198" max="8198" width="17.28515625" style="3" customWidth="1"/>
    <col min="8199" max="8453" width="11.42578125" style="3"/>
    <col min="8454" max="8454" width="17.28515625" style="3" customWidth="1"/>
    <col min="8455" max="8709" width="11.42578125" style="3"/>
    <col min="8710" max="8710" width="17.28515625" style="3" customWidth="1"/>
    <col min="8711" max="8965" width="11.42578125" style="3"/>
    <col min="8966" max="8966" width="17.28515625" style="3" customWidth="1"/>
    <col min="8967" max="9221" width="11.42578125" style="3"/>
    <col min="9222" max="9222" width="17.28515625" style="3" customWidth="1"/>
    <col min="9223" max="9477" width="11.42578125" style="3"/>
    <col min="9478" max="9478" width="17.28515625" style="3" customWidth="1"/>
    <col min="9479" max="9733" width="11.42578125" style="3"/>
    <col min="9734" max="9734" width="17.28515625" style="3" customWidth="1"/>
    <col min="9735" max="9989" width="11.42578125" style="3"/>
    <col min="9990" max="9990" width="17.28515625" style="3" customWidth="1"/>
    <col min="9991" max="10245" width="11.42578125" style="3"/>
    <col min="10246" max="10246" width="17.28515625" style="3" customWidth="1"/>
    <col min="10247" max="10501" width="11.42578125" style="3"/>
    <col min="10502" max="10502" width="17.28515625" style="3" customWidth="1"/>
    <col min="10503" max="10757" width="11.42578125" style="3"/>
    <col min="10758" max="10758" width="17.28515625" style="3" customWidth="1"/>
    <col min="10759" max="11013" width="11.42578125" style="3"/>
    <col min="11014" max="11014" width="17.28515625" style="3" customWidth="1"/>
    <col min="11015" max="11269" width="11.42578125" style="3"/>
    <col min="11270" max="11270" width="17.28515625" style="3" customWidth="1"/>
    <col min="11271" max="11525" width="11.42578125" style="3"/>
    <col min="11526" max="11526" width="17.28515625" style="3" customWidth="1"/>
    <col min="11527" max="11781" width="11.42578125" style="3"/>
    <col min="11782" max="11782" width="17.28515625" style="3" customWidth="1"/>
    <col min="11783" max="12037" width="11.42578125" style="3"/>
    <col min="12038" max="12038" width="17.28515625" style="3" customWidth="1"/>
    <col min="12039" max="12293" width="11.42578125" style="3"/>
    <col min="12294" max="12294" width="17.28515625" style="3" customWidth="1"/>
    <col min="12295" max="12549" width="11.42578125" style="3"/>
    <col min="12550" max="12550" width="17.28515625" style="3" customWidth="1"/>
    <col min="12551" max="12805" width="11.42578125" style="3"/>
    <col min="12806" max="12806" width="17.28515625" style="3" customWidth="1"/>
    <col min="12807" max="13061" width="11.42578125" style="3"/>
    <col min="13062" max="13062" width="17.28515625" style="3" customWidth="1"/>
    <col min="13063" max="13317" width="11.42578125" style="3"/>
    <col min="13318" max="13318" width="17.28515625" style="3" customWidth="1"/>
    <col min="13319" max="13573" width="11.42578125" style="3"/>
    <col min="13574" max="13574" width="17.28515625" style="3" customWidth="1"/>
    <col min="13575" max="13829" width="11.42578125" style="3"/>
    <col min="13830" max="13830" width="17.28515625" style="3" customWidth="1"/>
    <col min="13831" max="14085" width="11.42578125" style="3"/>
    <col min="14086" max="14086" width="17.28515625" style="3" customWidth="1"/>
    <col min="14087" max="14341" width="11.42578125" style="3"/>
    <col min="14342" max="14342" width="17.28515625" style="3" customWidth="1"/>
    <col min="14343" max="14597" width="11.42578125" style="3"/>
    <col min="14598" max="14598" width="17.28515625" style="3" customWidth="1"/>
    <col min="14599" max="14853" width="11.42578125" style="3"/>
    <col min="14854" max="14854" width="17.28515625" style="3" customWidth="1"/>
    <col min="14855" max="15109" width="11.42578125" style="3"/>
    <col min="15110" max="15110" width="17.28515625" style="3" customWidth="1"/>
    <col min="15111" max="15365" width="11.42578125" style="3"/>
    <col min="15366" max="15366" width="17.28515625" style="3" customWidth="1"/>
    <col min="15367" max="15621" width="11.42578125" style="3"/>
    <col min="15622" max="15622" width="17.28515625" style="3" customWidth="1"/>
    <col min="15623" max="15877" width="11.42578125" style="3"/>
    <col min="15878" max="15878" width="17.28515625" style="3" customWidth="1"/>
    <col min="15879" max="16133" width="11.42578125" style="3"/>
    <col min="16134" max="16134" width="17.28515625" style="3" customWidth="1"/>
    <col min="16135" max="16384" width="11.42578125" style="3"/>
  </cols>
  <sheetData>
    <row r="2" spans="1:11" ht="15.75" thickBot="1" x14ac:dyDescent="0.35">
      <c r="A2" s="1" t="s">
        <v>0</v>
      </c>
      <c r="B2" s="2"/>
      <c r="C2" s="2"/>
      <c r="D2" s="2"/>
      <c r="E2" s="2"/>
      <c r="F2" s="2"/>
      <c r="G2" s="2"/>
      <c r="H2" s="2"/>
      <c r="I2" s="2"/>
    </row>
    <row r="3" spans="1:11" ht="13.5" thickTop="1" x14ac:dyDescent="0.2"/>
    <row r="5" spans="1:11" ht="23.25" thickBot="1" x14ac:dyDescent="0.5">
      <c r="A5" s="27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8" spans="1:11" ht="33" x14ac:dyDescent="0.2">
      <c r="E8" s="4" t="s">
        <v>2</v>
      </c>
      <c r="F8" s="4" t="s">
        <v>3</v>
      </c>
      <c r="G8" s="4" t="s">
        <v>4</v>
      </c>
    </row>
    <row r="9" spans="1:11" ht="15" x14ac:dyDescent="0.2">
      <c r="E9" s="5" t="s">
        <v>5</v>
      </c>
      <c r="F9" s="6">
        <v>12000</v>
      </c>
      <c r="G9" s="5"/>
    </row>
    <row r="10" spans="1:11" ht="15" x14ac:dyDescent="0.2">
      <c r="E10" s="5" t="s">
        <v>6</v>
      </c>
      <c r="F10" s="6">
        <v>15000</v>
      </c>
      <c r="G10" s="5"/>
    </row>
    <row r="11" spans="1:11" ht="15" x14ac:dyDescent="0.2">
      <c r="E11" s="5" t="s">
        <v>7</v>
      </c>
      <c r="F11" s="6">
        <v>8000</v>
      </c>
      <c r="G11" s="5"/>
    </row>
    <row r="12" spans="1:11" ht="15" x14ac:dyDescent="0.2">
      <c r="E12" s="5" t="s">
        <v>8</v>
      </c>
      <c r="F12" s="6">
        <v>25000</v>
      </c>
      <c r="G12" s="5"/>
    </row>
    <row r="13" spans="1:11" ht="15" x14ac:dyDescent="0.2">
      <c r="E13" s="5" t="s">
        <v>9</v>
      </c>
      <c r="F13" s="6">
        <v>20000</v>
      </c>
      <c r="G13" s="5"/>
    </row>
    <row r="14" spans="1:11" x14ac:dyDescent="0.2">
      <c r="F14" s="25">
        <f>SUM(F9:F13)</f>
        <v>80000</v>
      </c>
      <c r="G14" s="26"/>
    </row>
  </sheetData>
  <mergeCells count="1">
    <mergeCell ref="A5:K5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showFormulas="1" workbookViewId="0">
      <selection activeCell="F30" sqref="F30"/>
    </sheetView>
  </sheetViews>
  <sheetFormatPr baseColWidth="10" defaultRowHeight="12.75" x14ac:dyDescent="0.2"/>
  <cols>
    <col min="1" max="1" width="2.5703125" style="3" customWidth="1"/>
    <col min="2" max="2" width="2.140625" style="3" customWidth="1"/>
    <col min="3" max="3" width="3.7109375" style="3" customWidth="1"/>
    <col min="4" max="4" width="6" style="3" customWidth="1"/>
    <col min="5" max="5" width="4.85546875" style="3" customWidth="1"/>
    <col min="6" max="6" width="8.85546875" style="3" customWidth="1"/>
    <col min="7" max="7" width="9" style="3" customWidth="1"/>
    <col min="8" max="256" width="11.42578125" style="3"/>
    <col min="257" max="257" width="2.5703125" style="3" customWidth="1"/>
    <col min="258" max="258" width="2.140625" style="3" customWidth="1"/>
    <col min="259" max="259" width="3.7109375" style="3" customWidth="1"/>
    <col min="260" max="260" width="6" style="3" customWidth="1"/>
    <col min="261" max="261" width="4.85546875" style="3" customWidth="1"/>
    <col min="262" max="262" width="8.85546875" style="3" customWidth="1"/>
    <col min="263" max="263" width="9" style="3" customWidth="1"/>
    <col min="264" max="512" width="11.42578125" style="3"/>
    <col min="513" max="513" width="2.5703125" style="3" customWidth="1"/>
    <col min="514" max="514" width="2.140625" style="3" customWidth="1"/>
    <col min="515" max="515" width="3.7109375" style="3" customWidth="1"/>
    <col min="516" max="516" width="6" style="3" customWidth="1"/>
    <col min="517" max="517" width="4.85546875" style="3" customWidth="1"/>
    <col min="518" max="518" width="8.85546875" style="3" customWidth="1"/>
    <col min="519" max="519" width="9" style="3" customWidth="1"/>
    <col min="520" max="768" width="11.42578125" style="3"/>
    <col min="769" max="769" width="2.5703125" style="3" customWidth="1"/>
    <col min="770" max="770" width="2.140625" style="3" customWidth="1"/>
    <col min="771" max="771" width="3.7109375" style="3" customWidth="1"/>
    <col min="772" max="772" width="6" style="3" customWidth="1"/>
    <col min="773" max="773" width="4.85546875" style="3" customWidth="1"/>
    <col min="774" max="774" width="8.85546875" style="3" customWidth="1"/>
    <col min="775" max="775" width="9" style="3" customWidth="1"/>
    <col min="776" max="1024" width="11.42578125" style="3"/>
    <col min="1025" max="1025" width="2.5703125" style="3" customWidth="1"/>
    <col min="1026" max="1026" width="2.140625" style="3" customWidth="1"/>
    <col min="1027" max="1027" width="3.7109375" style="3" customWidth="1"/>
    <col min="1028" max="1028" width="6" style="3" customWidth="1"/>
    <col min="1029" max="1029" width="4.85546875" style="3" customWidth="1"/>
    <col min="1030" max="1030" width="8.85546875" style="3" customWidth="1"/>
    <col min="1031" max="1031" width="9" style="3" customWidth="1"/>
    <col min="1032" max="1280" width="11.42578125" style="3"/>
    <col min="1281" max="1281" width="2.5703125" style="3" customWidth="1"/>
    <col min="1282" max="1282" width="2.140625" style="3" customWidth="1"/>
    <col min="1283" max="1283" width="3.7109375" style="3" customWidth="1"/>
    <col min="1284" max="1284" width="6" style="3" customWidth="1"/>
    <col min="1285" max="1285" width="4.85546875" style="3" customWidth="1"/>
    <col min="1286" max="1286" width="8.85546875" style="3" customWidth="1"/>
    <col min="1287" max="1287" width="9" style="3" customWidth="1"/>
    <col min="1288" max="1536" width="11.42578125" style="3"/>
    <col min="1537" max="1537" width="2.5703125" style="3" customWidth="1"/>
    <col min="1538" max="1538" width="2.140625" style="3" customWidth="1"/>
    <col min="1539" max="1539" width="3.7109375" style="3" customWidth="1"/>
    <col min="1540" max="1540" width="6" style="3" customWidth="1"/>
    <col min="1541" max="1541" width="4.85546875" style="3" customWidth="1"/>
    <col min="1542" max="1542" width="8.85546875" style="3" customWidth="1"/>
    <col min="1543" max="1543" width="9" style="3" customWidth="1"/>
    <col min="1544" max="1792" width="11.42578125" style="3"/>
    <col min="1793" max="1793" width="2.5703125" style="3" customWidth="1"/>
    <col min="1794" max="1794" width="2.140625" style="3" customWidth="1"/>
    <col min="1795" max="1795" width="3.7109375" style="3" customWidth="1"/>
    <col min="1796" max="1796" width="6" style="3" customWidth="1"/>
    <col min="1797" max="1797" width="4.85546875" style="3" customWidth="1"/>
    <col min="1798" max="1798" width="8.85546875" style="3" customWidth="1"/>
    <col min="1799" max="1799" width="9" style="3" customWidth="1"/>
    <col min="1800" max="2048" width="11.42578125" style="3"/>
    <col min="2049" max="2049" width="2.5703125" style="3" customWidth="1"/>
    <col min="2050" max="2050" width="2.140625" style="3" customWidth="1"/>
    <col min="2051" max="2051" width="3.7109375" style="3" customWidth="1"/>
    <col min="2052" max="2052" width="6" style="3" customWidth="1"/>
    <col min="2053" max="2053" width="4.85546875" style="3" customWidth="1"/>
    <col min="2054" max="2054" width="8.85546875" style="3" customWidth="1"/>
    <col min="2055" max="2055" width="9" style="3" customWidth="1"/>
    <col min="2056" max="2304" width="11.42578125" style="3"/>
    <col min="2305" max="2305" width="2.5703125" style="3" customWidth="1"/>
    <col min="2306" max="2306" width="2.140625" style="3" customWidth="1"/>
    <col min="2307" max="2307" width="3.7109375" style="3" customWidth="1"/>
    <col min="2308" max="2308" width="6" style="3" customWidth="1"/>
    <col min="2309" max="2309" width="4.85546875" style="3" customWidth="1"/>
    <col min="2310" max="2310" width="8.85546875" style="3" customWidth="1"/>
    <col min="2311" max="2311" width="9" style="3" customWidth="1"/>
    <col min="2312" max="2560" width="11.42578125" style="3"/>
    <col min="2561" max="2561" width="2.5703125" style="3" customWidth="1"/>
    <col min="2562" max="2562" width="2.140625" style="3" customWidth="1"/>
    <col min="2563" max="2563" width="3.7109375" style="3" customWidth="1"/>
    <col min="2564" max="2564" width="6" style="3" customWidth="1"/>
    <col min="2565" max="2565" width="4.85546875" style="3" customWidth="1"/>
    <col min="2566" max="2566" width="8.85546875" style="3" customWidth="1"/>
    <col min="2567" max="2567" width="9" style="3" customWidth="1"/>
    <col min="2568" max="2816" width="11.42578125" style="3"/>
    <col min="2817" max="2817" width="2.5703125" style="3" customWidth="1"/>
    <col min="2818" max="2818" width="2.140625" style="3" customWidth="1"/>
    <col min="2819" max="2819" width="3.7109375" style="3" customWidth="1"/>
    <col min="2820" max="2820" width="6" style="3" customWidth="1"/>
    <col min="2821" max="2821" width="4.85546875" style="3" customWidth="1"/>
    <col min="2822" max="2822" width="8.85546875" style="3" customWidth="1"/>
    <col min="2823" max="2823" width="9" style="3" customWidth="1"/>
    <col min="2824" max="3072" width="11.42578125" style="3"/>
    <col min="3073" max="3073" width="2.5703125" style="3" customWidth="1"/>
    <col min="3074" max="3074" width="2.140625" style="3" customWidth="1"/>
    <col min="3075" max="3075" width="3.7109375" style="3" customWidth="1"/>
    <col min="3076" max="3076" width="6" style="3" customWidth="1"/>
    <col min="3077" max="3077" width="4.85546875" style="3" customWidth="1"/>
    <col min="3078" max="3078" width="8.85546875" style="3" customWidth="1"/>
    <col min="3079" max="3079" width="9" style="3" customWidth="1"/>
    <col min="3080" max="3328" width="11.42578125" style="3"/>
    <col min="3329" max="3329" width="2.5703125" style="3" customWidth="1"/>
    <col min="3330" max="3330" width="2.140625" style="3" customWidth="1"/>
    <col min="3331" max="3331" width="3.7109375" style="3" customWidth="1"/>
    <col min="3332" max="3332" width="6" style="3" customWidth="1"/>
    <col min="3333" max="3333" width="4.85546875" style="3" customWidth="1"/>
    <col min="3334" max="3334" width="8.85546875" style="3" customWidth="1"/>
    <col min="3335" max="3335" width="9" style="3" customWidth="1"/>
    <col min="3336" max="3584" width="11.42578125" style="3"/>
    <col min="3585" max="3585" width="2.5703125" style="3" customWidth="1"/>
    <col min="3586" max="3586" width="2.140625" style="3" customWidth="1"/>
    <col min="3587" max="3587" width="3.7109375" style="3" customWidth="1"/>
    <col min="3588" max="3588" width="6" style="3" customWidth="1"/>
    <col min="3589" max="3589" width="4.85546875" style="3" customWidth="1"/>
    <col min="3590" max="3590" width="8.85546875" style="3" customWidth="1"/>
    <col min="3591" max="3591" width="9" style="3" customWidth="1"/>
    <col min="3592" max="3840" width="11.42578125" style="3"/>
    <col min="3841" max="3841" width="2.5703125" style="3" customWidth="1"/>
    <col min="3842" max="3842" width="2.140625" style="3" customWidth="1"/>
    <col min="3843" max="3843" width="3.7109375" style="3" customWidth="1"/>
    <col min="3844" max="3844" width="6" style="3" customWidth="1"/>
    <col min="3845" max="3845" width="4.85546875" style="3" customWidth="1"/>
    <col min="3846" max="3846" width="8.85546875" style="3" customWidth="1"/>
    <col min="3847" max="3847" width="9" style="3" customWidth="1"/>
    <col min="3848" max="4096" width="11.42578125" style="3"/>
    <col min="4097" max="4097" width="2.5703125" style="3" customWidth="1"/>
    <col min="4098" max="4098" width="2.140625" style="3" customWidth="1"/>
    <col min="4099" max="4099" width="3.7109375" style="3" customWidth="1"/>
    <col min="4100" max="4100" width="6" style="3" customWidth="1"/>
    <col min="4101" max="4101" width="4.85546875" style="3" customWidth="1"/>
    <col min="4102" max="4102" width="8.85546875" style="3" customWidth="1"/>
    <col min="4103" max="4103" width="9" style="3" customWidth="1"/>
    <col min="4104" max="4352" width="11.42578125" style="3"/>
    <col min="4353" max="4353" width="2.5703125" style="3" customWidth="1"/>
    <col min="4354" max="4354" width="2.140625" style="3" customWidth="1"/>
    <col min="4355" max="4355" width="3.7109375" style="3" customWidth="1"/>
    <col min="4356" max="4356" width="6" style="3" customWidth="1"/>
    <col min="4357" max="4357" width="4.85546875" style="3" customWidth="1"/>
    <col min="4358" max="4358" width="8.85546875" style="3" customWidth="1"/>
    <col min="4359" max="4359" width="9" style="3" customWidth="1"/>
    <col min="4360" max="4608" width="11.42578125" style="3"/>
    <col min="4609" max="4609" width="2.5703125" style="3" customWidth="1"/>
    <col min="4610" max="4610" width="2.140625" style="3" customWidth="1"/>
    <col min="4611" max="4611" width="3.7109375" style="3" customWidth="1"/>
    <col min="4612" max="4612" width="6" style="3" customWidth="1"/>
    <col min="4613" max="4613" width="4.85546875" style="3" customWidth="1"/>
    <col min="4614" max="4614" width="8.85546875" style="3" customWidth="1"/>
    <col min="4615" max="4615" width="9" style="3" customWidth="1"/>
    <col min="4616" max="4864" width="11.42578125" style="3"/>
    <col min="4865" max="4865" width="2.5703125" style="3" customWidth="1"/>
    <col min="4866" max="4866" width="2.140625" style="3" customWidth="1"/>
    <col min="4867" max="4867" width="3.7109375" style="3" customWidth="1"/>
    <col min="4868" max="4868" width="6" style="3" customWidth="1"/>
    <col min="4869" max="4869" width="4.85546875" style="3" customWidth="1"/>
    <col min="4870" max="4870" width="8.85546875" style="3" customWidth="1"/>
    <col min="4871" max="4871" width="9" style="3" customWidth="1"/>
    <col min="4872" max="5120" width="11.42578125" style="3"/>
    <col min="5121" max="5121" width="2.5703125" style="3" customWidth="1"/>
    <col min="5122" max="5122" width="2.140625" style="3" customWidth="1"/>
    <col min="5123" max="5123" width="3.7109375" style="3" customWidth="1"/>
    <col min="5124" max="5124" width="6" style="3" customWidth="1"/>
    <col min="5125" max="5125" width="4.85546875" style="3" customWidth="1"/>
    <col min="5126" max="5126" width="8.85546875" style="3" customWidth="1"/>
    <col min="5127" max="5127" width="9" style="3" customWidth="1"/>
    <col min="5128" max="5376" width="11.42578125" style="3"/>
    <col min="5377" max="5377" width="2.5703125" style="3" customWidth="1"/>
    <col min="5378" max="5378" width="2.140625" style="3" customWidth="1"/>
    <col min="5379" max="5379" width="3.7109375" style="3" customWidth="1"/>
    <col min="5380" max="5380" width="6" style="3" customWidth="1"/>
    <col min="5381" max="5381" width="4.85546875" style="3" customWidth="1"/>
    <col min="5382" max="5382" width="8.85546875" style="3" customWidth="1"/>
    <col min="5383" max="5383" width="9" style="3" customWidth="1"/>
    <col min="5384" max="5632" width="11.42578125" style="3"/>
    <col min="5633" max="5633" width="2.5703125" style="3" customWidth="1"/>
    <col min="5634" max="5634" width="2.140625" style="3" customWidth="1"/>
    <col min="5635" max="5635" width="3.7109375" style="3" customWidth="1"/>
    <col min="5636" max="5636" width="6" style="3" customWidth="1"/>
    <col min="5637" max="5637" width="4.85546875" style="3" customWidth="1"/>
    <col min="5638" max="5638" width="8.85546875" style="3" customWidth="1"/>
    <col min="5639" max="5639" width="9" style="3" customWidth="1"/>
    <col min="5640" max="5888" width="11.42578125" style="3"/>
    <col min="5889" max="5889" width="2.5703125" style="3" customWidth="1"/>
    <col min="5890" max="5890" width="2.140625" style="3" customWidth="1"/>
    <col min="5891" max="5891" width="3.7109375" style="3" customWidth="1"/>
    <col min="5892" max="5892" width="6" style="3" customWidth="1"/>
    <col min="5893" max="5893" width="4.85546875" style="3" customWidth="1"/>
    <col min="5894" max="5894" width="8.85546875" style="3" customWidth="1"/>
    <col min="5895" max="5895" width="9" style="3" customWidth="1"/>
    <col min="5896" max="6144" width="11.42578125" style="3"/>
    <col min="6145" max="6145" width="2.5703125" style="3" customWidth="1"/>
    <col min="6146" max="6146" width="2.140625" style="3" customWidth="1"/>
    <col min="6147" max="6147" width="3.7109375" style="3" customWidth="1"/>
    <col min="6148" max="6148" width="6" style="3" customWidth="1"/>
    <col min="6149" max="6149" width="4.85546875" style="3" customWidth="1"/>
    <col min="6150" max="6150" width="8.85546875" style="3" customWidth="1"/>
    <col min="6151" max="6151" width="9" style="3" customWidth="1"/>
    <col min="6152" max="6400" width="11.42578125" style="3"/>
    <col min="6401" max="6401" width="2.5703125" style="3" customWidth="1"/>
    <col min="6402" max="6402" width="2.140625" style="3" customWidth="1"/>
    <col min="6403" max="6403" width="3.7109375" style="3" customWidth="1"/>
    <col min="6404" max="6404" width="6" style="3" customWidth="1"/>
    <col min="6405" max="6405" width="4.85546875" style="3" customWidth="1"/>
    <col min="6406" max="6406" width="8.85546875" style="3" customWidth="1"/>
    <col min="6407" max="6407" width="9" style="3" customWidth="1"/>
    <col min="6408" max="6656" width="11.42578125" style="3"/>
    <col min="6657" max="6657" width="2.5703125" style="3" customWidth="1"/>
    <col min="6658" max="6658" width="2.140625" style="3" customWidth="1"/>
    <col min="6659" max="6659" width="3.7109375" style="3" customWidth="1"/>
    <col min="6660" max="6660" width="6" style="3" customWidth="1"/>
    <col min="6661" max="6661" width="4.85546875" style="3" customWidth="1"/>
    <col min="6662" max="6662" width="8.85546875" style="3" customWidth="1"/>
    <col min="6663" max="6663" width="9" style="3" customWidth="1"/>
    <col min="6664" max="6912" width="11.42578125" style="3"/>
    <col min="6913" max="6913" width="2.5703125" style="3" customWidth="1"/>
    <col min="6914" max="6914" width="2.140625" style="3" customWidth="1"/>
    <col min="6915" max="6915" width="3.7109375" style="3" customWidth="1"/>
    <col min="6916" max="6916" width="6" style="3" customWidth="1"/>
    <col min="6917" max="6917" width="4.85546875" style="3" customWidth="1"/>
    <col min="6918" max="6918" width="8.85546875" style="3" customWidth="1"/>
    <col min="6919" max="6919" width="9" style="3" customWidth="1"/>
    <col min="6920" max="7168" width="11.42578125" style="3"/>
    <col min="7169" max="7169" width="2.5703125" style="3" customWidth="1"/>
    <col min="7170" max="7170" width="2.140625" style="3" customWidth="1"/>
    <col min="7171" max="7171" width="3.7109375" style="3" customWidth="1"/>
    <col min="7172" max="7172" width="6" style="3" customWidth="1"/>
    <col min="7173" max="7173" width="4.85546875" style="3" customWidth="1"/>
    <col min="7174" max="7174" width="8.85546875" style="3" customWidth="1"/>
    <col min="7175" max="7175" width="9" style="3" customWidth="1"/>
    <col min="7176" max="7424" width="11.42578125" style="3"/>
    <col min="7425" max="7425" width="2.5703125" style="3" customWidth="1"/>
    <col min="7426" max="7426" width="2.140625" style="3" customWidth="1"/>
    <col min="7427" max="7427" width="3.7109375" style="3" customWidth="1"/>
    <col min="7428" max="7428" width="6" style="3" customWidth="1"/>
    <col min="7429" max="7429" width="4.85546875" style="3" customWidth="1"/>
    <col min="7430" max="7430" width="8.85546875" style="3" customWidth="1"/>
    <col min="7431" max="7431" width="9" style="3" customWidth="1"/>
    <col min="7432" max="7680" width="11.42578125" style="3"/>
    <col min="7681" max="7681" width="2.5703125" style="3" customWidth="1"/>
    <col min="7682" max="7682" width="2.140625" style="3" customWidth="1"/>
    <col min="7683" max="7683" width="3.7109375" style="3" customWidth="1"/>
    <col min="7684" max="7684" width="6" style="3" customWidth="1"/>
    <col min="7685" max="7685" width="4.85546875" style="3" customWidth="1"/>
    <col min="7686" max="7686" width="8.85546875" style="3" customWidth="1"/>
    <col min="7687" max="7687" width="9" style="3" customWidth="1"/>
    <col min="7688" max="7936" width="11.42578125" style="3"/>
    <col min="7937" max="7937" width="2.5703125" style="3" customWidth="1"/>
    <col min="7938" max="7938" width="2.140625" style="3" customWidth="1"/>
    <col min="7939" max="7939" width="3.7109375" style="3" customWidth="1"/>
    <col min="7940" max="7940" width="6" style="3" customWidth="1"/>
    <col min="7941" max="7941" width="4.85546875" style="3" customWidth="1"/>
    <col min="7942" max="7942" width="8.85546875" style="3" customWidth="1"/>
    <col min="7943" max="7943" width="9" style="3" customWidth="1"/>
    <col min="7944" max="8192" width="11.42578125" style="3"/>
    <col min="8193" max="8193" width="2.5703125" style="3" customWidth="1"/>
    <col min="8194" max="8194" width="2.140625" style="3" customWidth="1"/>
    <col min="8195" max="8195" width="3.7109375" style="3" customWidth="1"/>
    <col min="8196" max="8196" width="6" style="3" customWidth="1"/>
    <col min="8197" max="8197" width="4.85546875" style="3" customWidth="1"/>
    <col min="8198" max="8198" width="8.85546875" style="3" customWidth="1"/>
    <col min="8199" max="8199" width="9" style="3" customWidth="1"/>
    <col min="8200" max="8448" width="11.42578125" style="3"/>
    <col min="8449" max="8449" width="2.5703125" style="3" customWidth="1"/>
    <col min="8450" max="8450" width="2.140625" style="3" customWidth="1"/>
    <col min="8451" max="8451" width="3.7109375" style="3" customWidth="1"/>
    <col min="8452" max="8452" width="6" style="3" customWidth="1"/>
    <col min="8453" max="8453" width="4.85546875" style="3" customWidth="1"/>
    <col min="8454" max="8454" width="8.85546875" style="3" customWidth="1"/>
    <col min="8455" max="8455" width="9" style="3" customWidth="1"/>
    <col min="8456" max="8704" width="11.42578125" style="3"/>
    <col min="8705" max="8705" width="2.5703125" style="3" customWidth="1"/>
    <col min="8706" max="8706" width="2.140625" style="3" customWidth="1"/>
    <col min="8707" max="8707" width="3.7109375" style="3" customWidth="1"/>
    <col min="8708" max="8708" width="6" style="3" customWidth="1"/>
    <col min="8709" max="8709" width="4.85546875" style="3" customWidth="1"/>
    <col min="8710" max="8710" width="8.85546875" style="3" customWidth="1"/>
    <col min="8711" max="8711" width="9" style="3" customWidth="1"/>
    <col min="8712" max="8960" width="11.42578125" style="3"/>
    <col min="8961" max="8961" width="2.5703125" style="3" customWidth="1"/>
    <col min="8962" max="8962" width="2.140625" style="3" customWidth="1"/>
    <col min="8963" max="8963" width="3.7109375" style="3" customWidth="1"/>
    <col min="8964" max="8964" width="6" style="3" customWidth="1"/>
    <col min="8965" max="8965" width="4.85546875" style="3" customWidth="1"/>
    <col min="8966" max="8966" width="8.85546875" style="3" customWidth="1"/>
    <col min="8967" max="8967" width="9" style="3" customWidth="1"/>
    <col min="8968" max="9216" width="11.42578125" style="3"/>
    <col min="9217" max="9217" width="2.5703125" style="3" customWidth="1"/>
    <col min="9218" max="9218" width="2.140625" style="3" customWidth="1"/>
    <col min="9219" max="9219" width="3.7109375" style="3" customWidth="1"/>
    <col min="9220" max="9220" width="6" style="3" customWidth="1"/>
    <col min="9221" max="9221" width="4.85546875" style="3" customWidth="1"/>
    <col min="9222" max="9222" width="8.85546875" style="3" customWidth="1"/>
    <col min="9223" max="9223" width="9" style="3" customWidth="1"/>
    <col min="9224" max="9472" width="11.42578125" style="3"/>
    <col min="9473" max="9473" width="2.5703125" style="3" customWidth="1"/>
    <col min="9474" max="9474" width="2.140625" style="3" customWidth="1"/>
    <col min="9475" max="9475" width="3.7109375" style="3" customWidth="1"/>
    <col min="9476" max="9476" width="6" style="3" customWidth="1"/>
    <col min="9477" max="9477" width="4.85546875" style="3" customWidth="1"/>
    <col min="9478" max="9478" width="8.85546875" style="3" customWidth="1"/>
    <col min="9479" max="9479" width="9" style="3" customWidth="1"/>
    <col min="9480" max="9728" width="11.42578125" style="3"/>
    <col min="9729" max="9729" width="2.5703125" style="3" customWidth="1"/>
    <col min="9730" max="9730" width="2.140625" style="3" customWidth="1"/>
    <col min="9731" max="9731" width="3.7109375" style="3" customWidth="1"/>
    <col min="9732" max="9732" width="6" style="3" customWidth="1"/>
    <col min="9733" max="9733" width="4.85546875" style="3" customWidth="1"/>
    <col min="9734" max="9734" width="8.85546875" style="3" customWidth="1"/>
    <col min="9735" max="9735" width="9" style="3" customWidth="1"/>
    <col min="9736" max="9984" width="11.42578125" style="3"/>
    <col min="9985" max="9985" width="2.5703125" style="3" customWidth="1"/>
    <col min="9986" max="9986" width="2.140625" style="3" customWidth="1"/>
    <col min="9987" max="9987" width="3.7109375" style="3" customWidth="1"/>
    <col min="9988" max="9988" width="6" style="3" customWidth="1"/>
    <col min="9989" max="9989" width="4.85546875" style="3" customWidth="1"/>
    <col min="9990" max="9990" width="8.85546875" style="3" customWidth="1"/>
    <col min="9991" max="9991" width="9" style="3" customWidth="1"/>
    <col min="9992" max="10240" width="11.42578125" style="3"/>
    <col min="10241" max="10241" width="2.5703125" style="3" customWidth="1"/>
    <col min="10242" max="10242" width="2.140625" style="3" customWidth="1"/>
    <col min="10243" max="10243" width="3.7109375" style="3" customWidth="1"/>
    <col min="10244" max="10244" width="6" style="3" customWidth="1"/>
    <col min="10245" max="10245" width="4.85546875" style="3" customWidth="1"/>
    <col min="10246" max="10246" width="8.85546875" style="3" customWidth="1"/>
    <col min="10247" max="10247" width="9" style="3" customWidth="1"/>
    <col min="10248" max="10496" width="11.42578125" style="3"/>
    <col min="10497" max="10497" width="2.5703125" style="3" customWidth="1"/>
    <col min="10498" max="10498" width="2.140625" style="3" customWidth="1"/>
    <col min="10499" max="10499" width="3.7109375" style="3" customWidth="1"/>
    <col min="10500" max="10500" width="6" style="3" customWidth="1"/>
    <col min="10501" max="10501" width="4.85546875" style="3" customWidth="1"/>
    <col min="10502" max="10502" width="8.85546875" style="3" customWidth="1"/>
    <col min="10503" max="10503" width="9" style="3" customWidth="1"/>
    <col min="10504" max="10752" width="11.42578125" style="3"/>
    <col min="10753" max="10753" width="2.5703125" style="3" customWidth="1"/>
    <col min="10754" max="10754" width="2.140625" style="3" customWidth="1"/>
    <col min="10755" max="10755" width="3.7109375" style="3" customWidth="1"/>
    <col min="10756" max="10756" width="6" style="3" customWidth="1"/>
    <col min="10757" max="10757" width="4.85546875" style="3" customWidth="1"/>
    <col min="10758" max="10758" width="8.85546875" style="3" customWidth="1"/>
    <col min="10759" max="10759" width="9" style="3" customWidth="1"/>
    <col min="10760" max="11008" width="11.42578125" style="3"/>
    <col min="11009" max="11009" width="2.5703125" style="3" customWidth="1"/>
    <col min="11010" max="11010" width="2.140625" style="3" customWidth="1"/>
    <col min="11011" max="11011" width="3.7109375" style="3" customWidth="1"/>
    <col min="11012" max="11012" width="6" style="3" customWidth="1"/>
    <col min="11013" max="11013" width="4.85546875" style="3" customWidth="1"/>
    <col min="11014" max="11014" width="8.85546875" style="3" customWidth="1"/>
    <col min="11015" max="11015" width="9" style="3" customWidth="1"/>
    <col min="11016" max="11264" width="11.42578125" style="3"/>
    <col min="11265" max="11265" width="2.5703125" style="3" customWidth="1"/>
    <col min="11266" max="11266" width="2.140625" style="3" customWidth="1"/>
    <col min="11267" max="11267" width="3.7109375" style="3" customWidth="1"/>
    <col min="11268" max="11268" width="6" style="3" customWidth="1"/>
    <col min="11269" max="11269" width="4.85546875" style="3" customWidth="1"/>
    <col min="11270" max="11270" width="8.85546875" style="3" customWidth="1"/>
    <col min="11271" max="11271" width="9" style="3" customWidth="1"/>
    <col min="11272" max="11520" width="11.42578125" style="3"/>
    <col min="11521" max="11521" width="2.5703125" style="3" customWidth="1"/>
    <col min="11522" max="11522" width="2.140625" style="3" customWidth="1"/>
    <col min="11523" max="11523" width="3.7109375" style="3" customWidth="1"/>
    <col min="11524" max="11524" width="6" style="3" customWidth="1"/>
    <col min="11525" max="11525" width="4.85546875" style="3" customWidth="1"/>
    <col min="11526" max="11526" width="8.85546875" style="3" customWidth="1"/>
    <col min="11527" max="11527" width="9" style="3" customWidth="1"/>
    <col min="11528" max="11776" width="11.42578125" style="3"/>
    <col min="11777" max="11777" width="2.5703125" style="3" customWidth="1"/>
    <col min="11778" max="11778" width="2.140625" style="3" customWidth="1"/>
    <col min="11779" max="11779" width="3.7109375" style="3" customWidth="1"/>
    <col min="11780" max="11780" width="6" style="3" customWidth="1"/>
    <col min="11781" max="11781" width="4.85546875" style="3" customWidth="1"/>
    <col min="11782" max="11782" width="8.85546875" style="3" customWidth="1"/>
    <col min="11783" max="11783" width="9" style="3" customWidth="1"/>
    <col min="11784" max="12032" width="11.42578125" style="3"/>
    <col min="12033" max="12033" width="2.5703125" style="3" customWidth="1"/>
    <col min="12034" max="12034" width="2.140625" style="3" customWidth="1"/>
    <col min="12035" max="12035" width="3.7109375" style="3" customWidth="1"/>
    <col min="12036" max="12036" width="6" style="3" customWidth="1"/>
    <col min="12037" max="12037" width="4.85546875" style="3" customWidth="1"/>
    <col min="12038" max="12038" width="8.85546875" style="3" customWidth="1"/>
    <col min="12039" max="12039" width="9" style="3" customWidth="1"/>
    <col min="12040" max="12288" width="11.42578125" style="3"/>
    <col min="12289" max="12289" width="2.5703125" style="3" customWidth="1"/>
    <col min="12290" max="12290" width="2.140625" style="3" customWidth="1"/>
    <col min="12291" max="12291" width="3.7109375" style="3" customWidth="1"/>
    <col min="12292" max="12292" width="6" style="3" customWidth="1"/>
    <col min="12293" max="12293" width="4.85546875" style="3" customWidth="1"/>
    <col min="12294" max="12294" width="8.85546875" style="3" customWidth="1"/>
    <col min="12295" max="12295" width="9" style="3" customWidth="1"/>
    <col min="12296" max="12544" width="11.42578125" style="3"/>
    <col min="12545" max="12545" width="2.5703125" style="3" customWidth="1"/>
    <col min="12546" max="12546" width="2.140625" style="3" customWidth="1"/>
    <col min="12547" max="12547" width="3.7109375" style="3" customWidth="1"/>
    <col min="12548" max="12548" width="6" style="3" customWidth="1"/>
    <col min="12549" max="12549" width="4.85546875" style="3" customWidth="1"/>
    <col min="12550" max="12550" width="8.85546875" style="3" customWidth="1"/>
    <col min="12551" max="12551" width="9" style="3" customWidth="1"/>
    <col min="12552" max="12800" width="11.42578125" style="3"/>
    <col min="12801" max="12801" width="2.5703125" style="3" customWidth="1"/>
    <col min="12802" max="12802" width="2.140625" style="3" customWidth="1"/>
    <col min="12803" max="12803" width="3.7109375" style="3" customWidth="1"/>
    <col min="12804" max="12804" width="6" style="3" customWidth="1"/>
    <col min="12805" max="12805" width="4.85546875" style="3" customWidth="1"/>
    <col min="12806" max="12806" width="8.85546875" style="3" customWidth="1"/>
    <col min="12807" max="12807" width="9" style="3" customWidth="1"/>
    <col min="12808" max="13056" width="11.42578125" style="3"/>
    <col min="13057" max="13057" width="2.5703125" style="3" customWidth="1"/>
    <col min="13058" max="13058" width="2.140625" style="3" customWidth="1"/>
    <col min="13059" max="13059" width="3.7109375" style="3" customWidth="1"/>
    <col min="13060" max="13060" width="6" style="3" customWidth="1"/>
    <col min="13061" max="13061" width="4.85546875" style="3" customWidth="1"/>
    <col min="13062" max="13062" width="8.85546875" style="3" customWidth="1"/>
    <col min="13063" max="13063" width="9" style="3" customWidth="1"/>
    <col min="13064" max="13312" width="11.42578125" style="3"/>
    <col min="13313" max="13313" width="2.5703125" style="3" customWidth="1"/>
    <col min="13314" max="13314" width="2.140625" style="3" customWidth="1"/>
    <col min="13315" max="13315" width="3.7109375" style="3" customWidth="1"/>
    <col min="13316" max="13316" width="6" style="3" customWidth="1"/>
    <col min="13317" max="13317" width="4.85546875" style="3" customWidth="1"/>
    <col min="13318" max="13318" width="8.85546875" style="3" customWidth="1"/>
    <col min="13319" max="13319" width="9" style="3" customWidth="1"/>
    <col min="13320" max="13568" width="11.42578125" style="3"/>
    <col min="13569" max="13569" width="2.5703125" style="3" customWidth="1"/>
    <col min="13570" max="13570" width="2.140625" style="3" customWidth="1"/>
    <col min="13571" max="13571" width="3.7109375" style="3" customWidth="1"/>
    <col min="13572" max="13572" width="6" style="3" customWidth="1"/>
    <col min="13573" max="13573" width="4.85546875" style="3" customWidth="1"/>
    <col min="13574" max="13574" width="8.85546875" style="3" customWidth="1"/>
    <col min="13575" max="13575" width="9" style="3" customWidth="1"/>
    <col min="13576" max="13824" width="11.42578125" style="3"/>
    <col min="13825" max="13825" width="2.5703125" style="3" customWidth="1"/>
    <col min="13826" max="13826" width="2.140625" style="3" customWidth="1"/>
    <col min="13827" max="13827" width="3.7109375" style="3" customWidth="1"/>
    <col min="13828" max="13828" width="6" style="3" customWidth="1"/>
    <col min="13829" max="13829" width="4.85546875" style="3" customWidth="1"/>
    <col min="13830" max="13830" width="8.85546875" style="3" customWidth="1"/>
    <col min="13831" max="13831" width="9" style="3" customWidth="1"/>
    <col min="13832" max="14080" width="11.42578125" style="3"/>
    <col min="14081" max="14081" width="2.5703125" style="3" customWidth="1"/>
    <col min="14082" max="14082" width="2.140625" style="3" customWidth="1"/>
    <col min="14083" max="14083" width="3.7109375" style="3" customWidth="1"/>
    <col min="14084" max="14084" width="6" style="3" customWidth="1"/>
    <col min="14085" max="14085" width="4.85546875" style="3" customWidth="1"/>
    <col min="14086" max="14086" width="8.85546875" style="3" customWidth="1"/>
    <col min="14087" max="14087" width="9" style="3" customWidth="1"/>
    <col min="14088" max="14336" width="11.42578125" style="3"/>
    <col min="14337" max="14337" width="2.5703125" style="3" customWidth="1"/>
    <col min="14338" max="14338" width="2.140625" style="3" customWidth="1"/>
    <col min="14339" max="14339" width="3.7109375" style="3" customWidth="1"/>
    <col min="14340" max="14340" width="6" style="3" customWidth="1"/>
    <col min="14341" max="14341" width="4.85546875" style="3" customWidth="1"/>
    <col min="14342" max="14342" width="8.85546875" style="3" customWidth="1"/>
    <col min="14343" max="14343" width="9" style="3" customWidth="1"/>
    <col min="14344" max="14592" width="11.42578125" style="3"/>
    <col min="14593" max="14593" width="2.5703125" style="3" customWidth="1"/>
    <col min="14594" max="14594" width="2.140625" style="3" customWidth="1"/>
    <col min="14595" max="14595" width="3.7109375" style="3" customWidth="1"/>
    <col min="14596" max="14596" width="6" style="3" customWidth="1"/>
    <col min="14597" max="14597" width="4.85546875" style="3" customWidth="1"/>
    <col min="14598" max="14598" width="8.85546875" style="3" customWidth="1"/>
    <col min="14599" max="14599" width="9" style="3" customWidth="1"/>
    <col min="14600" max="14848" width="11.42578125" style="3"/>
    <col min="14849" max="14849" width="2.5703125" style="3" customWidth="1"/>
    <col min="14850" max="14850" width="2.140625" style="3" customWidth="1"/>
    <col min="14851" max="14851" width="3.7109375" style="3" customWidth="1"/>
    <col min="14852" max="14852" width="6" style="3" customWidth="1"/>
    <col min="14853" max="14853" width="4.85546875" style="3" customWidth="1"/>
    <col min="14854" max="14854" width="8.85546875" style="3" customWidth="1"/>
    <col min="14855" max="14855" width="9" style="3" customWidth="1"/>
    <col min="14856" max="15104" width="11.42578125" style="3"/>
    <col min="15105" max="15105" width="2.5703125" style="3" customWidth="1"/>
    <col min="15106" max="15106" width="2.140625" style="3" customWidth="1"/>
    <col min="15107" max="15107" width="3.7109375" style="3" customWidth="1"/>
    <col min="15108" max="15108" width="6" style="3" customWidth="1"/>
    <col min="15109" max="15109" width="4.85546875" style="3" customWidth="1"/>
    <col min="15110" max="15110" width="8.85546875" style="3" customWidth="1"/>
    <col min="15111" max="15111" width="9" style="3" customWidth="1"/>
    <col min="15112" max="15360" width="11.42578125" style="3"/>
    <col min="15361" max="15361" width="2.5703125" style="3" customWidth="1"/>
    <col min="15362" max="15362" width="2.140625" style="3" customWidth="1"/>
    <col min="15363" max="15363" width="3.7109375" style="3" customWidth="1"/>
    <col min="15364" max="15364" width="6" style="3" customWidth="1"/>
    <col min="15365" max="15365" width="4.85546875" style="3" customWidth="1"/>
    <col min="15366" max="15366" width="8.85546875" style="3" customWidth="1"/>
    <col min="15367" max="15367" width="9" style="3" customWidth="1"/>
    <col min="15368" max="15616" width="11.42578125" style="3"/>
    <col min="15617" max="15617" width="2.5703125" style="3" customWidth="1"/>
    <col min="15618" max="15618" width="2.140625" style="3" customWidth="1"/>
    <col min="15619" max="15619" width="3.7109375" style="3" customWidth="1"/>
    <col min="15620" max="15620" width="6" style="3" customWidth="1"/>
    <col min="15621" max="15621" width="4.85546875" style="3" customWidth="1"/>
    <col min="15622" max="15622" width="8.85546875" style="3" customWidth="1"/>
    <col min="15623" max="15623" width="9" style="3" customWidth="1"/>
    <col min="15624" max="15872" width="11.42578125" style="3"/>
    <col min="15873" max="15873" width="2.5703125" style="3" customWidth="1"/>
    <col min="15874" max="15874" width="2.140625" style="3" customWidth="1"/>
    <col min="15875" max="15875" width="3.7109375" style="3" customWidth="1"/>
    <col min="15876" max="15876" width="6" style="3" customWidth="1"/>
    <col min="15877" max="15877" width="4.85546875" style="3" customWidth="1"/>
    <col min="15878" max="15878" width="8.85546875" style="3" customWidth="1"/>
    <col min="15879" max="15879" width="9" style="3" customWidth="1"/>
    <col min="15880" max="16128" width="11.42578125" style="3"/>
    <col min="16129" max="16129" width="2.5703125" style="3" customWidth="1"/>
    <col min="16130" max="16130" width="2.140625" style="3" customWidth="1"/>
    <col min="16131" max="16131" width="3.7109375" style="3" customWidth="1"/>
    <col min="16132" max="16132" width="6" style="3" customWidth="1"/>
    <col min="16133" max="16133" width="4.85546875" style="3" customWidth="1"/>
    <col min="16134" max="16134" width="8.85546875" style="3" customWidth="1"/>
    <col min="16135" max="16135" width="9" style="3" customWidth="1"/>
    <col min="16136" max="16384" width="11.42578125" style="3"/>
  </cols>
  <sheetData>
    <row r="2" spans="1:8" ht="15.75" thickBot="1" x14ac:dyDescent="0.35">
      <c r="A2" s="28" t="s">
        <v>10</v>
      </c>
      <c r="B2" s="28"/>
      <c r="C2" s="28"/>
    </row>
    <row r="3" spans="1:8" ht="13.5" thickTop="1" x14ac:dyDescent="0.2"/>
    <row r="5" spans="1:8" ht="23.25" thickBot="1" x14ac:dyDescent="0.5">
      <c r="A5" s="27" t="s">
        <v>1</v>
      </c>
      <c r="B5" s="27"/>
      <c r="C5" s="27"/>
      <c r="D5" s="27"/>
      <c r="E5" s="27"/>
      <c r="F5" s="27"/>
      <c r="G5" s="27"/>
      <c r="H5" s="27"/>
    </row>
    <row r="8" spans="1:8" ht="48.75" customHeight="1" x14ac:dyDescent="0.2">
      <c r="E8" s="4" t="s">
        <v>2</v>
      </c>
      <c r="F8" s="4" t="s">
        <v>3</v>
      </c>
      <c r="G8" s="4" t="s">
        <v>4</v>
      </c>
    </row>
    <row r="9" spans="1:8" ht="18.75" customHeight="1" x14ac:dyDescent="0.2">
      <c r="E9" s="5" t="s">
        <v>5</v>
      </c>
      <c r="F9" s="6">
        <v>12000</v>
      </c>
      <c r="G9" s="7">
        <f t="shared" ref="G9:G14" si="0">F9/$F$14</f>
        <v>0.15</v>
      </c>
    </row>
    <row r="10" spans="1:8" ht="18.75" customHeight="1" x14ac:dyDescent="0.2">
      <c r="E10" s="5" t="s">
        <v>6</v>
      </c>
      <c r="F10" s="6">
        <v>15000</v>
      </c>
      <c r="G10" s="7">
        <f t="shared" si="0"/>
        <v>0.1875</v>
      </c>
    </row>
    <row r="11" spans="1:8" ht="18.75" customHeight="1" x14ac:dyDescent="0.2">
      <c r="E11" s="5" t="s">
        <v>7</v>
      </c>
      <c r="F11" s="6">
        <v>8000</v>
      </c>
      <c r="G11" s="7">
        <f t="shared" si="0"/>
        <v>0.1</v>
      </c>
    </row>
    <row r="12" spans="1:8" ht="18.75" customHeight="1" x14ac:dyDescent="0.2">
      <c r="E12" s="5" t="s">
        <v>8</v>
      </c>
      <c r="F12" s="6">
        <v>25000</v>
      </c>
      <c r="G12" s="7">
        <f t="shared" si="0"/>
        <v>0.3125</v>
      </c>
    </row>
    <row r="13" spans="1:8" ht="30" x14ac:dyDescent="0.2">
      <c r="E13" s="5" t="s">
        <v>9</v>
      </c>
      <c r="F13" s="6">
        <v>20000</v>
      </c>
      <c r="G13" s="7">
        <f t="shared" si="0"/>
        <v>0.25</v>
      </c>
    </row>
    <row r="14" spans="1:8" ht="18.75" customHeight="1" x14ac:dyDescent="0.2">
      <c r="F14" s="6">
        <f>SUM(F9:F13)</f>
        <v>80000</v>
      </c>
      <c r="G14" s="7">
        <f t="shared" si="0"/>
        <v>1</v>
      </c>
    </row>
  </sheetData>
  <mergeCells count="2">
    <mergeCell ref="A2:C2"/>
    <mergeCell ref="A5:H5"/>
  </mergeCells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>
      <selection activeCell="F30" sqref="F30"/>
    </sheetView>
  </sheetViews>
  <sheetFormatPr baseColWidth="10" defaultRowHeight="15" x14ac:dyDescent="0.3"/>
  <cols>
    <col min="1" max="1" width="17" style="9" customWidth="1"/>
    <col min="2" max="2" width="19.28515625" style="9" customWidth="1"/>
    <col min="3" max="3" width="13.42578125" style="9" customWidth="1"/>
    <col min="4" max="4" width="14" style="9" customWidth="1"/>
    <col min="5" max="5" width="12.42578125" style="9" customWidth="1"/>
    <col min="6" max="256" width="11.42578125" style="9"/>
    <col min="257" max="257" width="17" style="9" customWidth="1"/>
    <col min="258" max="258" width="19.28515625" style="9" customWidth="1"/>
    <col min="259" max="259" width="13.42578125" style="9" customWidth="1"/>
    <col min="260" max="260" width="14" style="9" customWidth="1"/>
    <col min="261" max="261" width="12.42578125" style="9" customWidth="1"/>
    <col min="262" max="512" width="11.42578125" style="9"/>
    <col min="513" max="513" width="17" style="9" customWidth="1"/>
    <col min="514" max="514" width="19.28515625" style="9" customWidth="1"/>
    <col min="515" max="515" width="13.42578125" style="9" customWidth="1"/>
    <col min="516" max="516" width="14" style="9" customWidth="1"/>
    <col min="517" max="517" width="12.42578125" style="9" customWidth="1"/>
    <col min="518" max="768" width="11.42578125" style="9"/>
    <col min="769" max="769" width="17" style="9" customWidth="1"/>
    <col min="770" max="770" width="19.28515625" style="9" customWidth="1"/>
    <col min="771" max="771" width="13.42578125" style="9" customWidth="1"/>
    <col min="772" max="772" width="14" style="9" customWidth="1"/>
    <col min="773" max="773" width="12.42578125" style="9" customWidth="1"/>
    <col min="774" max="1024" width="11.42578125" style="9"/>
    <col min="1025" max="1025" width="17" style="9" customWidth="1"/>
    <col min="1026" max="1026" width="19.28515625" style="9" customWidth="1"/>
    <col min="1027" max="1027" width="13.42578125" style="9" customWidth="1"/>
    <col min="1028" max="1028" width="14" style="9" customWidth="1"/>
    <col min="1029" max="1029" width="12.42578125" style="9" customWidth="1"/>
    <col min="1030" max="1280" width="11.42578125" style="9"/>
    <col min="1281" max="1281" width="17" style="9" customWidth="1"/>
    <col min="1282" max="1282" width="19.28515625" style="9" customWidth="1"/>
    <col min="1283" max="1283" width="13.42578125" style="9" customWidth="1"/>
    <col min="1284" max="1284" width="14" style="9" customWidth="1"/>
    <col min="1285" max="1285" width="12.42578125" style="9" customWidth="1"/>
    <col min="1286" max="1536" width="11.42578125" style="9"/>
    <col min="1537" max="1537" width="17" style="9" customWidth="1"/>
    <col min="1538" max="1538" width="19.28515625" style="9" customWidth="1"/>
    <col min="1539" max="1539" width="13.42578125" style="9" customWidth="1"/>
    <col min="1540" max="1540" width="14" style="9" customWidth="1"/>
    <col min="1541" max="1541" width="12.42578125" style="9" customWidth="1"/>
    <col min="1542" max="1792" width="11.42578125" style="9"/>
    <col min="1793" max="1793" width="17" style="9" customWidth="1"/>
    <col min="1794" max="1794" width="19.28515625" style="9" customWidth="1"/>
    <col min="1795" max="1795" width="13.42578125" style="9" customWidth="1"/>
    <col min="1796" max="1796" width="14" style="9" customWidth="1"/>
    <col min="1797" max="1797" width="12.42578125" style="9" customWidth="1"/>
    <col min="1798" max="2048" width="11.42578125" style="9"/>
    <col min="2049" max="2049" width="17" style="9" customWidth="1"/>
    <col min="2050" max="2050" width="19.28515625" style="9" customWidth="1"/>
    <col min="2051" max="2051" width="13.42578125" style="9" customWidth="1"/>
    <col min="2052" max="2052" width="14" style="9" customWidth="1"/>
    <col min="2053" max="2053" width="12.42578125" style="9" customWidth="1"/>
    <col min="2054" max="2304" width="11.42578125" style="9"/>
    <col min="2305" max="2305" width="17" style="9" customWidth="1"/>
    <col min="2306" max="2306" width="19.28515625" style="9" customWidth="1"/>
    <col min="2307" max="2307" width="13.42578125" style="9" customWidth="1"/>
    <col min="2308" max="2308" width="14" style="9" customWidth="1"/>
    <col min="2309" max="2309" width="12.42578125" style="9" customWidth="1"/>
    <col min="2310" max="2560" width="11.42578125" style="9"/>
    <col min="2561" max="2561" width="17" style="9" customWidth="1"/>
    <col min="2562" max="2562" width="19.28515625" style="9" customWidth="1"/>
    <col min="2563" max="2563" width="13.42578125" style="9" customWidth="1"/>
    <col min="2564" max="2564" width="14" style="9" customWidth="1"/>
    <col min="2565" max="2565" width="12.42578125" style="9" customWidth="1"/>
    <col min="2566" max="2816" width="11.42578125" style="9"/>
    <col min="2817" max="2817" width="17" style="9" customWidth="1"/>
    <col min="2818" max="2818" width="19.28515625" style="9" customWidth="1"/>
    <col min="2819" max="2819" width="13.42578125" style="9" customWidth="1"/>
    <col min="2820" max="2820" width="14" style="9" customWidth="1"/>
    <col min="2821" max="2821" width="12.42578125" style="9" customWidth="1"/>
    <col min="2822" max="3072" width="11.42578125" style="9"/>
    <col min="3073" max="3073" width="17" style="9" customWidth="1"/>
    <col min="3074" max="3074" width="19.28515625" style="9" customWidth="1"/>
    <col min="3075" max="3075" width="13.42578125" style="9" customWidth="1"/>
    <col min="3076" max="3076" width="14" style="9" customWidth="1"/>
    <col min="3077" max="3077" width="12.42578125" style="9" customWidth="1"/>
    <col min="3078" max="3328" width="11.42578125" style="9"/>
    <col min="3329" max="3329" width="17" style="9" customWidth="1"/>
    <col min="3330" max="3330" width="19.28515625" style="9" customWidth="1"/>
    <col min="3331" max="3331" width="13.42578125" style="9" customWidth="1"/>
    <col min="3332" max="3332" width="14" style="9" customWidth="1"/>
    <col min="3333" max="3333" width="12.42578125" style="9" customWidth="1"/>
    <col min="3334" max="3584" width="11.42578125" style="9"/>
    <col min="3585" max="3585" width="17" style="9" customWidth="1"/>
    <col min="3586" max="3586" width="19.28515625" style="9" customWidth="1"/>
    <col min="3587" max="3587" width="13.42578125" style="9" customWidth="1"/>
    <col min="3588" max="3588" width="14" style="9" customWidth="1"/>
    <col min="3589" max="3589" width="12.42578125" style="9" customWidth="1"/>
    <col min="3590" max="3840" width="11.42578125" style="9"/>
    <col min="3841" max="3841" width="17" style="9" customWidth="1"/>
    <col min="3842" max="3842" width="19.28515625" style="9" customWidth="1"/>
    <col min="3843" max="3843" width="13.42578125" style="9" customWidth="1"/>
    <col min="3844" max="3844" width="14" style="9" customWidth="1"/>
    <col min="3845" max="3845" width="12.42578125" style="9" customWidth="1"/>
    <col min="3846" max="4096" width="11.42578125" style="9"/>
    <col min="4097" max="4097" width="17" style="9" customWidth="1"/>
    <col min="4098" max="4098" width="19.28515625" style="9" customWidth="1"/>
    <col min="4099" max="4099" width="13.42578125" style="9" customWidth="1"/>
    <col min="4100" max="4100" width="14" style="9" customWidth="1"/>
    <col min="4101" max="4101" width="12.42578125" style="9" customWidth="1"/>
    <col min="4102" max="4352" width="11.42578125" style="9"/>
    <col min="4353" max="4353" width="17" style="9" customWidth="1"/>
    <col min="4354" max="4354" width="19.28515625" style="9" customWidth="1"/>
    <col min="4355" max="4355" width="13.42578125" style="9" customWidth="1"/>
    <col min="4356" max="4356" width="14" style="9" customWidth="1"/>
    <col min="4357" max="4357" width="12.42578125" style="9" customWidth="1"/>
    <col min="4358" max="4608" width="11.42578125" style="9"/>
    <col min="4609" max="4609" width="17" style="9" customWidth="1"/>
    <col min="4610" max="4610" width="19.28515625" style="9" customWidth="1"/>
    <col min="4611" max="4611" width="13.42578125" style="9" customWidth="1"/>
    <col min="4612" max="4612" width="14" style="9" customWidth="1"/>
    <col min="4613" max="4613" width="12.42578125" style="9" customWidth="1"/>
    <col min="4614" max="4864" width="11.42578125" style="9"/>
    <col min="4865" max="4865" width="17" style="9" customWidth="1"/>
    <col min="4866" max="4866" width="19.28515625" style="9" customWidth="1"/>
    <col min="4867" max="4867" width="13.42578125" style="9" customWidth="1"/>
    <col min="4868" max="4868" width="14" style="9" customWidth="1"/>
    <col min="4869" max="4869" width="12.42578125" style="9" customWidth="1"/>
    <col min="4870" max="5120" width="11.42578125" style="9"/>
    <col min="5121" max="5121" width="17" style="9" customWidth="1"/>
    <col min="5122" max="5122" width="19.28515625" style="9" customWidth="1"/>
    <col min="5123" max="5123" width="13.42578125" style="9" customWidth="1"/>
    <col min="5124" max="5124" width="14" style="9" customWidth="1"/>
    <col min="5125" max="5125" width="12.42578125" style="9" customWidth="1"/>
    <col min="5126" max="5376" width="11.42578125" style="9"/>
    <col min="5377" max="5377" width="17" style="9" customWidth="1"/>
    <col min="5378" max="5378" width="19.28515625" style="9" customWidth="1"/>
    <col min="5379" max="5379" width="13.42578125" style="9" customWidth="1"/>
    <col min="5380" max="5380" width="14" style="9" customWidth="1"/>
    <col min="5381" max="5381" width="12.42578125" style="9" customWidth="1"/>
    <col min="5382" max="5632" width="11.42578125" style="9"/>
    <col min="5633" max="5633" width="17" style="9" customWidth="1"/>
    <col min="5634" max="5634" width="19.28515625" style="9" customWidth="1"/>
    <col min="5635" max="5635" width="13.42578125" style="9" customWidth="1"/>
    <col min="5636" max="5636" width="14" style="9" customWidth="1"/>
    <col min="5637" max="5637" width="12.42578125" style="9" customWidth="1"/>
    <col min="5638" max="5888" width="11.42578125" style="9"/>
    <col min="5889" max="5889" width="17" style="9" customWidth="1"/>
    <col min="5890" max="5890" width="19.28515625" style="9" customWidth="1"/>
    <col min="5891" max="5891" width="13.42578125" style="9" customWidth="1"/>
    <col min="5892" max="5892" width="14" style="9" customWidth="1"/>
    <col min="5893" max="5893" width="12.42578125" style="9" customWidth="1"/>
    <col min="5894" max="6144" width="11.42578125" style="9"/>
    <col min="6145" max="6145" width="17" style="9" customWidth="1"/>
    <col min="6146" max="6146" width="19.28515625" style="9" customWidth="1"/>
    <col min="6147" max="6147" width="13.42578125" style="9" customWidth="1"/>
    <col min="6148" max="6148" width="14" style="9" customWidth="1"/>
    <col min="6149" max="6149" width="12.42578125" style="9" customWidth="1"/>
    <col min="6150" max="6400" width="11.42578125" style="9"/>
    <col min="6401" max="6401" width="17" style="9" customWidth="1"/>
    <col min="6402" max="6402" width="19.28515625" style="9" customWidth="1"/>
    <col min="6403" max="6403" width="13.42578125" style="9" customWidth="1"/>
    <col min="6404" max="6404" width="14" style="9" customWidth="1"/>
    <col min="6405" max="6405" width="12.42578125" style="9" customWidth="1"/>
    <col min="6406" max="6656" width="11.42578125" style="9"/>
    <col min="6657" max="6657" width="17" style="9" customWidth="1"/>
    <col min="6658" max="6658" width="19.28515625" style="9" customWidth="1"/>
    <col min="6659" max="6659" width="13.42578125" style="9" customWidth="1"/>
    <col min="6660" max="6660" width="14" style="9" customWidth="1"/>
    <col min="6661" max="6661" width="12.42578125" style="9" customWidth="1"/>
    <col min="6662" max="6912" width="11.42578125" style="9"/>
    <col min="6913" max="6913" width="17" style="9" customWidth="1"/>
    <col min="6914" max="6914" width="19.28515625" style="9" customWidth="1"/>
    <col min="6915" max="6915" width="13.42578125" style="9" customWidth="1"/>
    <col min="6916" max="6916" width="14" style="9" customWidth="1"/>
    <col min="6917" max="6917" width="12.42578125" style="9" customWidth="1"/>
    <col min="6918" max="7168" width="11.42578125" style="9"/>
    <col min="7169" max="7169" width="17" style="9" customWidth="1"/>
    <col min="7170" max="7170" width="19.28515625" style="9" customWidth="1"/>
    <col min="7171" max="7171" width="13.42578125" style="9" customWidth="1"/>
    <col min="7172" max="7172" width="14" style="9" customWidth="1"/>
    <col min="7173" max="7173" width="12.42578125" style="9" customWidth="1"/>
    <col min="7174" max="7424" width="11.42578125" style="9"/>
    <col min="7425" max="7425" width="17" style="9" customWidth="1"/>
    <col min="7426" max="7426" width="19.28515625" style="9" customWidth="1"/>
    <col min="7427" max="7427" width="13.42578125" style="9" customWidth="1"/>
    <col min="7428" max="7428" width="14" style="9" customWidth="1"/>
    <col min="7429" max="7429" width="12.42578125" style="9" customWidth="1"/>
    <col min="7430" max="7680" width="11.42578125" style="9"/>
    <col min="7681" max="7681" width="17" style="9" customWidth="1"/>
    <col min="7682" max="7682" width="19.28515625" style="9" customWidth="1"/>
    <col min="7683" max="7683" width="13.42578125" style="9" customWidth="1"/>
    <col min="7684" max="7684" width="14" style="9" customWidth="1"/>
    <col min="7685" max="7685" width="12.42578125" style="9" customWidth="1"/>
    <col min="7686" max="7936" width="11.42578125" style="9"/>
    <col min="7937" max="7937" width="17" style="9" customWidth="1"/>
    <col min="7938" max="7938" width="19.28515625" style="9" customWidth="1"/>
    <col min="7939" max="7939" width="13.42578125" style="9" customWidth="1"/>
    <col min="7940" max="7940" width="14" style="9" customWidth="1"/>
    <col min="7941" max="7941" width="12.42578125" style="9" customWidth="1"/>
    <col min="7942" max="8192" width="11.42578125" style="9"/>
    <col min="8193" max="8193" width="17" style="9" customWidth="1"/>
    <col min="8194" max="8194" width="19.28515625" style="9" customWidth="1"/>
    <col min="8195" max="8195" width="13.42578125" style="9" customWidth="1"/>
    <col min="8196" max="8196" width="14" style="9" customWidth="1"/>
    <col min="8197" max="8197" width="12.42578125" style="9" customWidth="1"/>
    <col min="8198" max="8448" width="11.42578125" style="9"/>
    <col min="8449" max="8449" width="17" style="9" customWidth="1"/>
    <col min="8450" max="8450" width="19.28515625" style="9" customWidth="1"/>
    <col min="8451" max="8451" width="13.42578125" style="9" customWidth="1"/>
    <col min="8452" max="8452" width="14" style="9" customWidth="1"/>
    <col min="8453" max="8453" width="12.42578125" style="9" customWidth="1"/>
    <col min="8454" max="8704" width="11.42578125" style="9"/>
    <col min="8705" max="8705" width="17" style="9" customWidth="1"/>
    <col min="8706" max="8706" width="19.28515625" style="9" customWidth="1"/>
    <col min="8707" max="8707" width="13.42578125" style="9" customWidth="1"/>
    <col min="8708" max="8708" width="14" style="9" customWidth="1"/>
    <col min="8709" max="8709" width="12.42578125" style="9" customWidth="1"/>
    <col min="8710" max="8960" width="11.42578125" style="9"/>
    <col min="8961" max="8961" width="17" style="9" customWidth="1"/>
    <col min="8962" max="8962" width="19.28515625" style="9" customWidth="1"/>
    <col min="8963" max="8963" width="13.42578125" style="9" customWidth="1"/>
    <col min="8964" max="8964" width="14" style="9" customWidth="1"/>
    <col min="8965" max="8965" width="12.42578125" style="9" customWidth="1"/>
    <col min="8966" max="9216" width="11.42578125" style="9"/>
    <col min="9217" max="9217" width="17" style="9" customWidth="1"/>
    <col min="9218" max="9218" width="19.28515625" style="9" customWidth="1"/>
    <col min="9219" max="9219" width="13.42578125" style="9" customWidth="1"/>
    <col min="9220" max="9220" width="14" style="9" customWidth="1"/>
    <col min="9221" max="9221" width="12.42578125" style="9" customWidth="1"/>
    <col min="9222" max="9472" width="11.42578125" style="9"/>
    <col min="9473" max="9473" width="17" style="9" customWidth="1"/>
    <col min="9474" max="9474" width="19.28515625" style="9" customWidth="1"/>
    <col min="9475" max="9475" width="13.42578125" style="9" customWidth="1"/>
    <col min="9476" max="9476" width="14" style="9" customWidth="1"/>
    <col min="9477" max="9477" width="12.42578125" style="9" customWidth="1"/>
    <col min="9478" max="9728" width="11.42578125" style="9"/>
    <col min="9729" max="9729" width="17" style="9" customWidth="1"/>
    <col min="9730" max="9730" width="19.28515625" style="9" customWidth="1"/>
    <col min="9731" max="9731" width="13.42578125" style="9" customWidth="1"/>
    <col min="9732" max="9732" width="14" style="9" customWidth="1"/>
    <col min="9733" max="9733" width="12.42578125" style="9" customWidth="1"/>
    <col min="9734" max="9984" width="11.42578125" style="9"/>
    <col min="9985" max="9985" width="17" style="9" customWidth="1"/>
    <col min="9986" max="9986" width="19.28515625" style="9" customWidth="1"/>
    <col min="9987" max="9987" width="13.42578125" style="9" customWidth="1"/>
    <col min="9988" max="9988" width="14" style="9" customWidth="1"/>
    <col min="9989" max="9989" width="12.42578125" style="9" customWidth="1"/>
    <col min="9990" max="10240" width="11.42578125" style="9"/>
    <col min="10241" max="10241" width="17" style="9" customWidth="1"/>
    <col min="10242" max="10242" width="19.28515625" style="9" customWidth="1"/>
    <col min="10243" max="10243" width="13.42578125" style="9" customWidth="1"/>
    <col min="10244" max="10244" width="14" style="9" customWidth="1"/>
    <col min="10245" max="10245" width="12.42578125" style="9" customWidth="1"/>
    <col min="10246" max="10496" width="11.42578125" style="9"/>
    <col min="10497" max="10497" width="17" style="9" customWidth="1"/>
    <col min="10498" max="10498" width="19.28515625" style="9" customWidth="1"/>
    <col min="10499" max="10499" width="13.42578125" style="9" customWidth="1"/>
    <col min="10500" max="10500" width="14" style="9" customWidth="1"/>
    <col min="10501" max="10501" width="12.42578125" style="9" customWidth="1"/>
    <col min="10502" max="10752" width="11.42578125" style="9"/>
    <col min="10753" max="10753" width="17" style="9" customWidth="1"/>
    <col min="10754" max="10754" width="19.28515625" style="9" customWidth="1"/>
    <col min="10755" max="10755" width="13.42578125" style="9" customWidth="1"/>
    <col min="10756" max="10756" width="14" style="9" customWidth="1"/>
    <col min="10757" max="10757" width="12.42578125" style="9" customWidth="1"/>
    <col min="10758" max="11008" width="11.42578125" style="9"/>
    <col min="11009" max="11009" width="17" style="9" customWidth="1"/>
    <col min="11010" max="11010" width="19.28515625" style="9" customWidth="1"/>
    <col min="11011" max="11011" width="13.42578125" style="9" customWidth="1"/>
    <col min="11012" max="11012" width="14" style="9" customWidth="1"/>
    <col min="11013" max="11013" width="12.42578125" style="9" customWidth="1"/>
    <col min="11014" max="11264" width="11.42578125" style="9"/>
    <col min="11265" max="11265" width="17" style="9" customWidth="1"/>
    <col min="11266" max="11266" width="19.28515625" style="9" customWidth="1"/>
    <col min="11267" max="11267" width="13.42578125" style="9" customWidth="1"/>
    <col min="11268" max="11268" width="14" style="9" customWidth="1"/>
    <col min="11269" max="11269" width="12.42578125" style="9" customWidth="1"/>
    <col min="11270" max="11520" width="11.42578125" style="9"/>
    <col min="11521" max="11521" width="17" style="9" customWidth="1"/>
    <col min="11522" max="11522" width="19.28515625" style="9" customWidth="1"/>
    <col min="11523" max="11523" width="13.42578125" style="9" customWidth="1"/>
    <col min="11524" max="11524" width="14" style="9" customWidth="1"/>
    <col min="11525" max="11525" width="12.42578125" style="9" customWidth="1"/>
    <col min="11526" max="11776" width="11.42578125" style="9"/>
    <col min="11777" max="11777" width="17" style="9" customWidth="1"/>
    <col min="11778" max="11778" width="19.28515625" style="9" customWidth="1"/>
    <col min="11779" max="11779" width="13.42578125" style="9" customWidth="1"/>
    <col min="11780" max="11780" width="14" style="9" customWidth="1"/>
    <col min="11781" max="11781" width="12.42578125" style="9" customWidth="1"/>
    <col min="11782" max="12032" width="11.42578125" style="9"/>
    <col min="12033" max="12033" width="17" style="9" customWidth="1"/>
    <col min="12034" max="12034" width="19.28515625" style="9" customWidth="1"/>
    <col min="12035" max="12035" width="13.42578125" style="9" customWidth="1"/>
    <col min="12036" max="12036" width="14" style="9" customWidth="1"/>
    <col min="12037" max="12037" width="12.42578125" style="9" customWidth="1"/>
    <col min="12038" max="12288" width="11.42578125" style="9"/>
    <col min="12289" max="12289" width="17" style="9" customWidth="1"/>
    <col min="12290" max="12290" width="19.28515625" style="9" customWidth="1"/>
    <col min="12291" max="12291" width="13.42578125" style="9" customWidth="1"/>
    <col min="12292" max="12292" width="14" style="9" customWidth="1"/>
    <col min="12293" max="12293" width="12.42578125" style="9" customWidth="1"/>
    <col min="12294" max="12544" width="11.42578125" style="9"/>
    <col min="12545" max="12545" width="17" style="9" customWidth="1"/>
    <col min="12546" max="12546" width="19.28515625" style="9" customWidth="1"/>
    <col min="12547" max="12547" width="13.42578125" style="9" customWidth="1"/>
    <col min="12548" max="12548" width="14" style="9" customWidth="1"/>
    <col min="12549" max="12549" width="12.42578125" style="9" customWidth="1"/>
    <col min="12550" max="12800" width="11.42578125" style="9"/>
    <col min="12801" max="12801" width="17" style="9" customWidth="1"/>
    <col min="12802" max="12802" width="19.28515625" style="9" customWidth="1"/>
    <col min="12803" max="12803" width="13.42578125" style="9" customWidth="1"/>
    <col min="12804" max="12804" width="14" style="9" customWidth="1"/>
    <col min="12805" max="12805" width="12.42578125" style="9" customWidth="1"/>
    <col min="12806" max="13056" width="11.42578125" style="9"/>
    <col min="13057" max="13057" width="17" style="9" customWidth="1"/>
    <col min="13058" max="13058" width="19.28515625" style="9" customWidth="1"/>
    <col min="13059" max="13059" width="13.42578125" style="9" customWidth="1"/>
    <col min="13060" max="13060" width="14" style="9" customWidth="1"/>
    <col min="13061" max="13061" width="12.42578125" style="9" customWidth="1"/>
    <col min="13062" max="13312" width="11.42578125" style="9"/>
    <col min="13313" max="13313" width="17" style="9" customWidth="1"/>
    <col min="13314" max="13314" width="19.28515625" style="9" customWidth="1"/>
    <col min="13315" max="13315" width="13.42578125" style="9" customWidth="1"/>
    <col min="13316" max="13316" width="14" style="9" customWidth="1"/>
    <col min="13317" max="13317" width="12.42578125" style="9" customWidth="1"/>
    <col min="13318" max="13568" width="11.42578125" style="9"/>
    <col min="13569" max="13569" width="17" style="9" customWidth="1"/>
    <col min="13570" max="13570" width="19.28515625" style="9" customWidth="1"/>
    <col min="13571" max="13571" width="13.42578125" style="9" customWidth="1"/>
    <col min="13572" max="13572" width="14" style="9" customWidth="1"/>
    <col min="13573" max="13573" width="12.42578125" style="9" customWidth="1"/>
    <col min="13574" max="13824" width="11.42578125" style="9"/>
    <col min="13825" max="13825" width="17" style="9" customWidth="1"/>
    <col min="13826" max="13826" width="19.28515625" style="9" customWidth="1"/>
    <col min="13827" max="13827" width="13.42578125" style="9" customWidth="1"/>
    <col min="13828" max="13828" width="14" style="9" customWidth="1"/>
    <col min="13829" max="13829" width="12.42578125" style="9" customWidth="1"/>
    <col min="13830" max="14080" width="11.42578125" style="9"/>
    <col min="14081" max="14081" width="17" style="9" customWidth="1"/>
    <col min="14082" max="14082" width="19.28515625" style="9" customWidth="1"/>
    <col min="14083" max="14083" width="13.42578125" style="9" customWidth="1"/>
    <col min="14084" max="14084" width="14" style="9" customWidth="1"/>
    <col min="14085" max="14085" width="12.42578125" style="9" customWidth="1"/>
    <col min="14086" max="14336" width="11.42578125" style="9"/>
    <col min="14337" max="14337" width="17" style="9" customWidth="1"/>
    <col min="14338" max="14338" width="19.28515625" style="9" customWidth="1"/>
    <col min="14339" max="14339" width="13.42578125" style="9" customWidth="1"/>
    <col min="14340" max="14340" width="14" style="9" customWidth="1"/>
    <col min="14341" max="14341" width="12.42578125" style="9" customWidth="1"/>
    <col min="14342" max="14592" width="11.42578125" style="9"/>
    <col min="14593" max="14593" width="17" style="9" customWidth="1"/>
    <col min="14594" max="14594" width="19.28515625" style="9" customWidth="1"/>
    <col min="14595" max="14595" width="13.42578125" style="9" customWidth="1"/>
    <col min="14596" max="14596" width="14" style="9" customWidth="1"/>
    <col min="14597" max="14597" width="12.42578125" style="9" customWidth="1"/>
    <col min="14598" max="14848" width="11.42578125" style="9"/>
    <col min="14849" max="14849" width="17" style="9" customWidth="1"/>
    <col min="14850" max="14850" width="19.28515625" style="9" customWidth="1"/>
    <col min="14851" max="14851" width="13.42578125" style="9" customWidth="1"/>
    <col min="14852" max="14852" width="14" style="9" customWidth="1"/>
    <col min="14853" max="14853" width="12.42578125" style="9" customWidth="1"/>
    <col min="14854" max="15104" width="11.42578125" style="9"/>
    <col min="15105" max="15105" width="17" style="9" customWidth="1"/>
    <col min="15106" max="15106" width="19.28515625" style="9" customWidth="1"/>
    <col min="15107" max="15107" width="13.42578125" style="9" customWidth="1"/>
    <col min="15108" max="15108" width="14" style="9" customWidth="1"/>
    <col min="15109" max="15109" width="12.42578125" style="9" customWidth="1"/>
    <col min="15110" max="15360" width="11.42578125" style="9"/>
    <col min="15361" max="15361" width="17" style="9" customWidth="1"/>
    <col min="15362" max="15362" width="19.28515625" style="9" customWidth="1"/>
    <col min="15363" max="15363" width="13.42578125" style="9" customWidth="1"/>
    <col min="15364" max="15364" width="14" style="9" customWidth="1"/>
    <col min="15365" max="15365" width="12.42578125" style="9" customWidth="1"/>
    <col min="15366" max="15616" width="11.42578125" style="9"/>
    <col min="15617" max="15617" width="17" style="9" customWidth="1"/>
    <col min="15618" max="15618" width="19.28515625" style="9" customWidth="1"/>
    <col min="15619" max="15619" width="13.42578125" style="9" customWidth="1"/>
    <col min="15620" max="15620" width="14" style="9" customWidth="1"/>
    <col min="15621" max="15621" width="12.42578125" style="9" customWidth="1"/>
    <col min="15622" max="15872" width="11.42578125" style="9"/>
    <col min="15873" max="15873" width="17" style="9" customWidth="1"/>
    <col min="15874" max="15874" width="19.28515625" style="9" customWidth="1"/>
    <col min="15875" max="15875" width="13.42578125" style="9" customWidth="1"/>
    <col min="15876" max="15876" width="14" style="9" customWidth="1"/>
    <col min="15877" max="15877" width="12.42578125" style="9" customWidth="1"/>
    <col min="15878" max="16128" width="11.42578125" style="9"/>
    <col min="16129" max="16129" width="17" style="9" customWidth="1"/>
    <col min="16130" max="16130" width="19.28515625" style="9" customWidth="1"/>
    <col min="16131" max="16131" width="13.42578125" style="9" customWidth="1"/>
    <col min="16132" max="16132" width="14" style="9" customWidth="1"/>
    <col min="16133" max="16133" width="12.42578125" style="9" customWidth="1"/>
    <col min="16134" max="16384" width="11.42578125" style="9"/>
  </cols>
  <sheetData>
    <row r="2" spans="1:7" ht="15.75" thickBot="1" x14ac:dyDescent="0.35">
      <c r="A2" s="8" t="s">
        <v>11</v>
      </c>
      <c r="B2" s="8" t="s">
        <v>12</v>
      </c>
      <c r="C2" s="8"/>
      <c r="D2" s="8"/>
      <c r="E2" s="8"/>
      <c r="F2" s="8"/>
      <c r="G2" s="8"/>
    </row>
    <row r="3" spans="1:7" ht="15.75" thickTop="1" x14ac:dyDescent="0.3"/>
    <row r="5" spans="1:7" x14ac:dyDescent="0.3">
      <c r="B5" s="10" t="s">
        <v>13</v>
      </c>
    </row>
    <row r="6" spans="1:7" ht="15.75" thickBot="1" x14ac:dyDescent="0.35"/>
    <row r="7" spans="1:7" ht="27.75" thickBot="1" x14ac:dyDescent="0.35">
      <c r="B7" s="11"/>
      <c r="C7" s="12"/>
      <c r="D7" s="13" t="s">
        <v>14</v>
      </c>
    </row>
    <row r="8" spans="1:7" ht="15.75" thickBot="1" x14ac:dyDescent="0.35">
      <c r="A8" s="14"/>
      <c r="B8" s="12"/>
      <c r="C8" s="12"/>
      <c r="D8" s="15">
        <v>6.5595699999999999</v>
      </c>
    </row>
    <row r="9" spans="1:7" x14ac:dyDescent="0.3">
      <c r="A9" s="14"/>
      <c r="B9" s="12"/>
      <c r="C9" s="12"/>
      <c r="D9" s="16"/>
    </row>
    <row r="10" spans="1:7" ht="26.25" thickBot="1" x14ac:dyDescent="0.35">
      <c r="A10" s="17"/>
      <c r="B10" s="12"/>
      <c r="C10" s="18" t="s">
        <v>15</v>
      </c>
      <c r="D10" s="19" t="s">
        <v>16</v>
      </c>
    </row>
    <row r="11" spans="1:7" ht="15.75" x14ac:dyDescent="0.3">
      <c r="A11" s="14"/>
      <c r="B11" s="12"/>
      <c r="C11" s="20">
        <v>100</v>
      </c>
      <c r="D11" s="21"/>
    </row>
    <row r="12" spans="1:7" ht="15.75" x14ac:dyDescent="0.3">
      <c r="A12" s="14"/>
      <c r="B12" s="12"/>
      <c r="C12" s="22">
        <v>110</v>
      </c>
      <c r="D12" s="21"/>
    </row>
    <row r="13" spans="1:7" ht="15.75" x14ac:dyDescent="0.3">
      <c r="A13" s="14"/>
      <c r="B13" s="12"/>
      <c r="C13" s="22">
        <v>120</v>
      </c>
      <c r="D13" s="21"/>
    </row>
    <row r="14" spans="1:7" ht="15.75" x14ac:dyDescent="0.3">
      <c r="A14" s="14"/>
      <c r="B14" s="12"/>
      <c r="C14" s="22">
        <v>130</v>
      </c>
      <c r="D14" s="21"/>
    </row>
    <row r="15" spans="1:7" ht="15.75" x14ac:dyDescent="0.3">
      <c r="A15" s="14"/>
      <c r="B15" s="12"/>
      <c r="C15" s="22">
        <v>140</v>
      </c>
      <c r="D15" s="21"/>
    </row>
    <row r="16" spans="1:7" ht="15.75" x14ac:dyDescent="0.3">
      <c r="A16" s="14"/>
      <c r="B16" s="12"/>
      <c r="C16" s="22">
        <v>150</v>
      </c>
      <c r="D16" s="21"/>
    </row>
    <row r="17" spans="1:4" ht="15.75" x14ac:dyDescent="0.3">
      <c r="A17" s="14"/>
      <c r="B17" s="12"/>
      <c r="C17" s="22">
        <v>160</v>
      </c>
      <c r="D17" s="21"/>
    </row>
    <row r="18" spans="1:4" ht="15.75" x14ac:dyDescent="0.3">
      <c r="A18" s="14"/>
      <c r="B18" s="12"/>
      <c r="C18" s="22">
        <v>170</v>
      </c>
      <c r="D18" s="21"/>
    </row>
    <row r="19" spans="1:4" ht="15.75" x14ac:dyDescent="0.3">
      <c r="A19" s="14"/>
      <c r="B19" s="12"/>
      <c r="C19" s="22">
        <v>180</v>
      </c>
      <c r="D19" s="21"/>
    </row>
    <row r="20" spans="1:4" ht="15.75" x14ac:dyDescent="0.3">
      <c r="A20" s="14"/>
      <c r="B20" s="12"/>
      <c r="C20" s="22">
        <v>190</v>
      </c>
      <c r="D20" s="21"/>
    </row>
    <row r="21" spans="1:4" ht="15.75" x14ac:dyDescent="0.3">
      <c r="A21" s="14"/>
      <c r="B21" s="12"/>
      <c r="C21" s="22">
        <v>200</v>
      </c>
      <c r="D21" s="21"/>
    </row>
    <row r="22" spans="1:4" ht="15.75" x14ac:dyDescent="0.3">
      <c r="A22" s="14"/>
      <c r="B22" s="12"/>
      <c r="C22" s="22">
        <v>210</v>
      </c>
      <c r="D22" s="21"/>
    </row>
    <row r="23" spans="1:4" ht="15.75" x14ac:dyDescent="0.3">
      <c r="A23" s="12"/>
      <c r="B23" s="12"/>
      <c r="C23" s="22">
        <v>220</v>
      </c>
      <c r="D23" s="21"/>
    </row>
    <row r="24" spans="1:4" x14ac:dyDescent="0.3">
      <c r="A24" s="12"/>
      <c r="B24" s="12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showFormulas="1" workbookViewId="0">
      <selection activeCell="D30" sqref="D30"/>
    </sheetView>
  </sheetViews>
  <sheetFormatPr baseColWidth="10" defaultRowHeight="15" x14ac:dyDescent="0.3"/>
  <cols>
    <col min="1" max="1" width="5" style="9" customWidth="1"/>
    <col min="2" max="2" width="8.42578125" style="9" customWidth="1"/>
    <col min="3" max="3" width="9.42578125" style="9" customWidth="1"/>
    <col min="4" max="4" width="12" style="9" customWidth="1"/>
    <col min="5" max="5" width="12.42578125" style="9" customWidth="1"/>
    <col min="6" max="256" width="11.42578125" style="9"/>
    <col min="257" max="257" width="5" style="9" customWidth="1"/>
    <col min="258" max="258" width="8.42578125" style="9" customWidth="1"/>
    <col min="259" max="259" width="9.42578125" style="9" customWidth="1"/>
    <col min="260" max="260" width="12" style="9" customWidth="1"/>
    <col min="261" max="261" width="12.42578125" style="9" customWidth="1"/>
    <col min="262" max="512" width="11.42578125" style="9"/>
    <col min="513" max="513" width="5" style="9" customWidth="1"/>
    <col min="514" max="514" width="8.42578125" style="9" customWidth="1"/>
    <col min="515" max="515" width="9.42578125" style="9" customWidth="1"/>
    <col min="516" max="516" width="12" style="9" customWidth="1"/>
    <col min="517" max="517" width="12.42578125" style="9" customWidth="1"/>
    <col min="518" max="768" width="11.42578125" style="9"/>
    <col min="769" max="769" width="5" style="9" customWidth="1"/>
    <col min="770" max="770" width="8.42578125" style="9" customWidth="1"/>
    <col min="771" max="771" width="9.42578125" style="9" customWidth="1"/>
    <col min="772" max="772" width="12" style="9" customWidth="1"/>
    <col min="773" max="773" width="12.42578125" style="9" customWidth="1"/>
    <col min="774" max="1024" width="11.42578125" style="9"/>
    <col min="1025" max="1025" width="5" style="9" customWidth="1"/>
    <col min="1026" max="1026" width="8.42578125" style="9" customWidth="1"/>
    <col min="1027" max="1027" width="9.42578125" style="9" customWidth="1"/>
    <col min="1028" max="1028" width="12" style="9" customWidth="1"/>
    <col min="1029" max="1029" width="12.42578125" style="9" customWidth="1"/>
    <col min="1030" max="1280" width="11.42578125" style="9"/>
    <col min="1281" max="1281" width="5" style="9" customWidth="1"/>
    <col min="1282" max="1282" width="8.42578125" style="9" customWidth="1"/>
    <col min="1283" max="1283" width="9.42578125" style="9" customWidth="1"/>
    <col min="1284" max="1284" width="12" style="9" customWidth="1"/>
    <col min="1285" max="1285" width="12.42578125" style="9" customWidth="1"/>
    <col min="1286" max="1536" width="11.42578125" style="9"/>
    <col min="1537" max="1537" width="5" style="9" customWidth="1"/>
    <col min="1538" max="1538" width="8.42578125" style="9" customWidth="1"/>
    <col min="1539" max="1539" width="9.42578125" style="9" customWidth="1"/>
    <col min="1540" max="1540" width="12" style="9" customWidth="1"/>
    <col min="1541" max="1541" width="12.42578125" style="9" customWidth="1"/>
    <col min="1542" max="1792" width="11.42578125" style="9"/>
    <col min="1793" max="1793" width="5" style="9" customWidth="1"/>
    <col min="1794" max="1794" width="8.42578125" style="9" customWidth="1"/>
    <col min="1795" max="1795" width="9.42578125" style="9" customWidth="1"/>
    <col min="1796" max="1796" width="12" style="9" customWidth="1"/>
    <col min="1797" max="1797" width="12.42578125" style="9" customWidth="1"/>
    <col min="1798" max="2048" width="11.42578125" style="9"/>
    <col min="2049" max="2049" width="5" style="9" customWidth="1"/>
    <col min="2050" max="2050" width="8.42578125" style="9" customWidth="1"/>
    <col min="2051" max="2051" width="9.42578125" style="9" customWidth="1"/>
    <col min="2052" max="2052" width="12" style="9" customWidth="1"/>
    <col min="2053" max="2053" width="12.42578125" style="9" customWidth="1"/>
    <col min="2054" max="2304" width="11.42578125" style="9"/>
    <col min="2305" max="2305" width="5" style="9" customWidth="1"/>
    <col min="2306" max="2306" width="8.42578125" style="9" customWidth="1"/>
    <col min="2307" max="2307" width="9.42578125" style="9" customWidth="1"/>
    <col min="2308" max="2308" width="12" style="9" customWidth="1"/>
    <col min="2309" max="2309" width="12.42578125" style="9" customWidth="1"/>
    <col min="2310" max="2560" width="11.42578125" style="9"/>
    <col min="2561" max="2561" width="5" style="9" customWidth="1"/>
    <col min="2562" max="2562" width="8.42578125" style="9" customWidth="1"/>
    <col min="2563" max="2563" width="9.42578125" style="9" customWidth="1"/>
    <col min="2564" max="2564" width="12" style="9" customWidth="1"/>
    <col min="2565" max="2565" width="12.42578125" style="9" customWidth="1"/>
    <col min="2566" max="2816" width="11.42578125" style="9"/>
    <col min="2817" max="2817" width="5" style="9" customWidth="1"/>
    <col min="2818" max="2818" width="8.42578125" style="9" customWidth="1"/>
    <col min="2819" max="2819" width="9.42578125" style="9" customWidth="1"/>
    <col min="2820" max="2820" width="12" style="9" customWidth="1"/>
    <col min="2821" max="2821" width="12.42578125" style="9" customWidth="1"/>
    <col min="2822" max="3072" width="11.42578125" style="9"/>
    <col min="3073" max="3073" width="5" style="9" customWidth="1"/>
    <col min="3074" max="3074" width="8.42578125" style="9" customWidth="1"/>
    <col min="3075" max="3075" width="9.42578125" style="9" customWidth="1"/>
    <col min="3076" max="3076" width="12" style="9" customWidth="1"/>
    <col min="3077" max="3077" width="12.42578125" style="9" customWidth="1"/>
    <col min="3078" max="3328" width="11.42578125" style="9"/>
    <col min="3329" max="3329" width="5" style="9" customWidth="1"/>
    <col min="3330" max="3330" width="8.42578125" style="9" customWidth="1"/>
    <col min="3331" max="3331" width="9.42578125" style="9" customWidth="1"/>
    <col min="3332" max="3332" width="12" style="9" customWidth="1"/>
    <col min="3333" max="3333" width="12.42578125" style="9" customWidth="1"/>
    <col min="3334" max="3584" width="11.42578125" style="9"/>
    <col min="3585" max="3585" width="5" style="9" customWidth="1"/>
    <col min="3586" max="3586" width="8.42578125" style="9" customWidth="1"/>
    <col min="3587" max="3587" width="9.42578125" style="9" customWidth="1"/>
    <col min="3588" max="3588" width="12" style="9" customWidth="1"/>
    <col min="3589" max="3589" width="12.42578125" style="9" customWidth="1"/>
    <col min="3590" max="3840" width="11.42578125" style="9"/>
    <col min="3841" max="3841" width="5" style="9" customWidth="1"/>
    <col min="3842" max="3842" width="8.42578125" style="9" customWidth="1"/>
    <col min="3843" max="3843" width="9.42578125" style="9" customWidth="1"/>
    <col min="3844" max="3844" width="12" style="9" customWidth="1"/>
    <col min="3845" max="3845" width="12.42578125" style="9" customWidth="1"/>
    <col min="3846" max="4096" width="11.42578125" style="9"/>
    <col min="4097" max="4097" width="5" style="9" customWidth="1"/>
    <col min="4098" max="4098" width="8.42578125" style="9" customWidth="1"/>
    <col min="4099" max="4099" width="9.42578125" style="9" customWidth="1"/>
    <col min="4100" max="4100" width="12" style="9" customWidth="1"/>
    <col min="4101" max="4101" width="12.42578125" style="9" customWidth="1"/>
    <col min="4102" max="4352" width="11.42578125" style="9"/>
    <col min="4353" max="4353" width="5" style="9" customWidth="1"/>
    <col min="4354" max="4354" width="8.42578125" style="9" customWidth="1"/>
    <col min="4355" max="4355" width="9.42578125" style="9" customWidth="1"/>
    <col min="4356" max="4356" width="12" style="9" customWidth="1"/>
    <col min="4357" max="4357" width="12.42578125" style="9" customWidth="1"/>
    <col min="4358" max="4608" width="11.42578125" style="9"/>
    <col min="4609" max="4609" width="5" style="9" customWidth="1"/>
    <col min="4610" max="4610" width="8.42578125" style="9" customWidth="1"/>
    <col min="4611" max="4611" width="9.42578125" style="9" customWidth="1"/>
    <col min="4612" max="4612" width="12" style="9" customWidth="1"/>
    <col min="4613" max="4613" width="12.42578125" style="9" customWidth="1"/>
    <col min="4614" max="4864" width="11.42578125" style="9"/>
    <col min="4865" max="4865" width="5" style="9" customWidth="1"/>
    <col min="4866" max="4866" width="8.42578125" style="9" customWidth="1"/>
    <col min="4867" max="4867" width="9.42578125" style="9" customWidth="1"/>
    <col min="4868" max="4868" width="12" style="9" customWidth="1"/>
    <col min="4869" max="4869" width="12.42578125" style="9" customWidth="1"/>
    <col min="4870" max="5120" width="11.42578125" style="9"/>
    <col min="5121" max="5121" width="5" style="9" customWidth="1"/>
    <col min="5122" max="5122" width="8.42578125" style="9" customWidth="1"/>
    <col min="5123" max="5123" width="9.42578125" style="9" customWidth="1"/>
    <col min="5124" max="5124" width="12" style="9" customWidth="1"/>
    <col min="5125" max="5125" width="12.42578125" style="9" customWidth="1"/>
    <col min="5126" max="5376" width="11.42578125" style="9"/>
    <col min="5377" max="5377" width="5" style="9" customWidth="1"/>
    <col min="5378" max="5378" width="8.42578125" style="9" customWidth="1"/>
    <col min="5379" max="5379" width="9.42578125" style="9" customWidth="1"/>
    <col min="5380" max="5380" width="12" style="9" customWidth="1"/>
    <col min="5381" max="5381" width="12.42578125" style="9" customWidth="1"/>
    <col min="5382" max="5632" width="11.42578125" style="9"/>
    <col min="5633" max="5633" width="5" style="9" customWidth="1"/>
    <col min="5634" max="5634" width="8.42578125" style="9" customWidth="1"/>
    <col min="5635" max="5635" width="9.42578125" style="9" customWidth="1"/>
    <col min="5636" max="5636" width="12" style="9" customWidth="1"/>
    <col min="5637" max="5637" width="12.42578125" style="9" customWidth="1"/>
    <col min="5638" max="5888" width="11.42578125" style="9"/>
    <col min="5889" max="5889" width="5" style="9" customWidth="1"/>
    <col min="5890" max="5890" width="8.42578125" style="9" customWidth="1"/>
    <col min="5891" max="5891" width="9.42578125" style="9" customWidth="1"/>
    <col min="5892" max="5892" width="12" style="9" customWidth="1"/>
    <col min="5893" max="5893" width="12.42578125" style="9" customWidth="1"/>
    <col min="5894" max="6144" width="11.42578125" style="9"/>
    <col min="6145" max="6145" width="5" style="9" customWidth="1"/>
    <col min="6146" max="6146" width="8.42578125" style="9" customWidth="1"/>
    <col min="6147" max="6147" width="9.42578125" style="9" customWidth="1"/>
    <col min="6148" max="6148" width="12" style="9" customWidth="1"/>
    <col min="6149" max="6149" width="12.42578125" style="9" customWidth="1"/>
    <col min="6150" max="6400" width="11.42578125" style="9"/>
    <col min="6401" max="6401" width="5" style="9" customWidth="1"/>
    <col min="6402" max="6402" width="8.42578125" style="9" customWidth="1"/>
    <col min="6403" max="6403" width="9.42578125" style="9" customWidth="1"/>
    <col min="6404" max="6404" width="12" style="9" customWidth="1"/>
    <col min="6405" max="6405" width="12.42578125" style="9" customWidth="1"/>
    <col min="6406" max="6656" width="11.42578125" style="9"/>
    <col min="6657" max="6657" width="5" style="9" customWidth="1"/>
    <col min="6658" max="6658" width="8.42578125" style="9" customWidth="1"/>
    <col min="6659" max="6659" width="9.42578125" style="9" customWidth="1"/>
    <col min="6660" max="6660" width="12" style="9" customWidth="1"/>
    <col min="6661" max="6661" width="12.42578125" style="9" customWidth="1"/>
    <col min="6662" max="6912" width="11.42578125" style="9"/>
    <col min="6913" max="6913" width="5" style="9" customWidth="1"/>
    <col min="6914" max="6914" width="8.42578125" style="9" customWidth="1"/>
    <col min="6915" max="6915" width="9.42578125" style="9" customWidth="1"/>
    <col min="6916" max="6916" width="12" style="9" customWidth="1"/>
    <col min="6917" max="6917" width="12.42578125" style="9" customWidth="1"/>
    <col min="6918" max="7168" width="11.42578125" style="9"/>
    <col min="7169" max="7169" width="5" style="9" customWidth="1"/>
    <col min="7170" max="7170" width="8.42578125" style="9" customWidth="1"/>
    <col min="7171" max="7171" width="9.42578125" style="9" customWidth="1"/>
    <col min="7172" max="7172" width="12" style="9" customWidth="1"/>
    <col min="7173" max="7173" width="12.42578125" style="9" customWidth="1"/>
    <col min="7174" max="7424" width="11.42578125" style="9"/>
    <col min="7425" max="7425" width="5" style="9" customWidth="1"/>
    <col min="7426" max="7426" width="8.42578125" style="9" customWidth="1"/>
    <col min="7427" max="7427" width="9.42578125" style="9" customWidth="1"/>
    <col min="7428" max="7428" width="12" style="9" customWidth="1"/>
    <col min="7429" max="7429" width="12.42578125" style="9" customWidth="1"/>
    <col min="7430" max="7680" width="11.42578125" style="9"/>
    <col min="7681" max="7681" width="5" style="9" customWidth="1"/>
    <col min="7682" max="7682" width="8.42578125" style="9" customWidth="1"/>
    <col min="7683" max="7683" width="9.42578125" style="9" customWidth="1"/>
    <col min="7684" max="7684" width="12" style="9" customWidth="1"/>
    <col min="7685" max="7685" width="12.42578125" style="9" customWidth="1"/>
    <col min="7686" max="7936" width="11.42578125" style="9"/>
    <col min="7937" max="7937" width="5" style="9" customWidth="1"/>
    <col min="7938" max="7938" width="8.42578125" style="9" customWidth="1"/>
    <col min="7939" max="7939" width="9.42578125" style="9" customWidth="1"/>
    <col min="7940" max="7940" width="12" style="9" customWidth="1"/>
    <col min="7941" max="7941" width="12.42578125" style="9" customWidth="1"/>
    <col min="7942" max="8192" width="11.42578125" style="9"/>
    <col min="8193" max="8193" width="5" style="9" customWidth="1"/>
    <col min="8194" max="8194" width="8.42578125" style="9" customWidth="1"/>
    <col min="8195" max="8195" width="9.42578125" style="9" customWidth="1"/>
    <col min="8196" max="8196" width="12" style="9" customWidth="1"/>
    <col min="8197" max="8197" width="12.42578125" style="9" customWidth="1"/>
    <col min="8198" max="8448" width="11.42578125" style="9"/>
    <col min="8449" max="8449" width="5" style="9" customWidth="1"/>
    <col min="8450" max="8450" width="8.42578125" style="9" customWidth="1"/>
    <col min="8451" max="8451" width="9.42578125" style="9" customWidth="1"/>
    <col min="8452" max="8452" width="12" style="9" customWidth="1"/>
    <col min="8453" max="8453" width="12.42578125" style="9" customWidth="1"/>
    <col min="8454" max="8704" width="11.42578125" style="9"/>
    <col min="8705" max="8705" width="5" style="9" customWidth="1"/>
    <col min="8706" max="8706" width="8.42578125" style="9" customWidth="1"/>
    <col min="8707" max="8707" width="9.42578125" style="9" customWidth="1"/>
    <col min="8708" max="8708" width="12" style="9" customWidth="1"/>
    <col min="8709" max="8709" width="12.42578125" style="9" customWidth="1"/>
    <col min="8710" max="8960" width="11.42578125" style="9"/>
    <col min="8961" max="8961" width="5" style="9" customWidth="1"/>
    <col min="8962" max="8962" width="8.42578125" style="9" customWidth="1"/>
    <col min="8963" max="8963" width="9.42578125" style="9" customWidth="1"/>
    <col min="8964" max="8964" width="12" style="9" customWidth="1"/>
    <col min="8965" max="8965" width="12.42578125" style="9" customWidth="1"/>
    <col min="8966" max="9216" width="11.42578125" style="9"/>
    <col min="9217" max="9217" width="5" style="9" customWidth="1"/>
    <col min="9218" max="9218" width="8.42578125" style="9" customWidth="1"/>
    <col min="9219" max="9219" width="9.42578125" style="9" customWidth="1"/>
    <col min="9220" max="9220" width="12" style="9" customWidth="1"/>
    <col min="9221" max="9221" width="12.42578125" style="9" customWidth="1"/>
    <col min="9222" max="9472" width="11.42578125" style="9"/>
    <col min="9473" max="9473" width="5" style="9" customWidth="1"/>
    <col min="9474" max="9474" width="8.42578125" style="9" customWidth="1"/>
    <col min="9475" max="9475" width="9.42578125" style="9" customWidth="1"/>
    <col min="9476" max="9476" width="12" style="9" customWidth="1"/>
    <col min="9477" max="9477" width="12.42578125" style="9" customWidth="1"/>
    <col min="9478" max="9728" width="11.42578125" style="9"/>
    <col min="9729" max="9729" width="5" style="9" customWidth="1"/>
    <col min="9730" max="9730" width="8.42578125" style="9" customWidth="1"/>
    <col min="9731" max="9731" width="9.42578125" style="9" customWidth="1"/>
    <col min="9732" max="9732" width="12" style="9" customWidth="1"/>
    <col min="9733" max="9733" width="12.42578125" style="9" customWidth="1"/>
    <col min="9734" max="9984" width="11.42578125" style="9"/>
    <col min="9985" max="9985" width="5" style="9" customWidth="1"/>
    <col min="9986" max="9986" width="8.42578125" style="9" customWidth="1"/>
    <col min="9987" max="9987" width="9.42578125" style="9" customWidth="1"/>
    <col min="9988" max="9988" width="12" style="9" customWidth="1"/>
    <col min="9989" max="9989" width="12.42578125" style="9" customWidth="1"/>
    <col min="9990" max="10240" width="11.42578125" style="9"/>
    <col min="10241" max="10241" width="5" style="9" customWidth="1"/>
    <col min="10242" max="10242" width="8.42578125" style="9" customWidth="1"/>
    <col min="10243" max="10243" width="9.42578125" style="9" customWidth="1"/>
    <col min="10244" max="10244" width="12" style="9" customWidth="1"/>
    <col min="10245" max="10245" width="12.42578125" style="9" customWidth="1"/>
    <col min="10246" max="10496" width="11.42578125" style="9"/>
    <col min="10497" max="10497" width="5" style="9" customWidth="1"/>
    <col min="10498" max="10498" width="8.42578125" style="9" customWidth="1"/>
    <col min="10499" max="10499" width="9.42578125" style="9" customWidth="1"/>
    <col min="10500" max="10500" width="12" style="9" customWidth="1"/>
    <col min="10501" max="10501" width="12.42578125" style="9" customWidth="1"/>
    <col min="10502" max="10752" width="11.42578125" style="9"/>
    <col min="10753" max="10753" width="5" style="9" customWidth="1"/>
    <col min="10754" max="10754" width="8.42578125" style="9" customWidth="1"/>
    <col min="10755" max="10755" width="9.42578125" style="9" customWidth="1"/>
    <col min="10756" max="10756" width="12" style="9" customWidth="1"/>
    <col min="10757" max="10757" width="12.42578125" style="9" customWidth="1"/>
    <col min="10758" max="11008" width="11.42578125" style="9"/>
    <col min="11009" max="11009" width="5" style="9" customWidth="1"/>
    <col min="11010" max="11010" width="8.42578125" style="9" customWidth="1"/>
    <col min="11011" max="11011" width="9.42578125" style="9" customWidth="1"/>
    <col min="11012" max="11012" width="12" style="9" customWidth="1"/>
    <col min="11013" max="11013" width="12.42578125" style="9" customWidth="1"/>
    <col min="11014" max="11264" width="11.42578125" style="9"/>
    <col min="11265" max="11265" width="5" style="9" customWidth="1"/>
    <col min="11266" max="11266" width="8.42578125" style="9" customWidth="1"/>
    <col min="11267" max="11267" width="9.42578125" style="9" customWidth="1"/>
    <col min="11268" max="11268" width="12" style="9" customWidth="1"/>
    <col min="11269" max="11269" width="12.42578125" style="9" customWidth="1"/>
    <col min="11270" max="11520" width="11.42578125" style="9"/>
    <col min="11521" max="11521" width="5" style="9" customWidth="1"/>
    <col min="11522" max="11522" width="8.42578125" style="9" customWidth="1"/>
    <col min="11523" max="11523" width="9.42578125" style="9" customWidth="1"/>
    <col min="11524" max="11524" width="12" style="9" customWidth="1"/>
    <col min="11525" max="11525" width="12.42578125" style="9" customWidth="1"/>
    <col min="11526" max="11776" width="11.42578125" style="9"/>
    <col min="11777" max="11777" width="5" style="9" customWidth="1"/>
    <col min="11778" max="11778" width="8.42578125" style="9" customWidth="1"/>
    <col min="11779" max="11779" width="9.42578125" style="9" customWidth="1"/>
    <col min="11780" max="11780" width="12" style="9" customWidth="1"/>
    <col min="11781" max="11781" width="12.42578125" style="9" customWidth="1"/>
    <col min="11782" max="12032" width="11.42578125" style="9"/>
    <col min="12033" max="12033" width="5" style="9" customWidth="1"/>
    <col min="12034" max="12034" width="8.42578125" style="9" customWidth="1"/>
    <col min="12035" max="12035" width="9.42578125" style="9" customWidth="1"/>
    <col min="12036" max="12036" width="12" style="9" customWidth="1"/>
    <col min="12037" max="12037" width="12.42578125" style="9" customWidth="1"/>
    <col min="12038" max="12288" width="11.42578125" style="9"/>
    <col min="12289" max="12289" width="5" style="9" customWidth="1"/>
    <col min="12290" max="12290" width="8.42578125" style="9" customWidth="1"/>
    <col min="12291" max="12291" width="9.42578125" style="9" customWidth="1"/>
    <col min="12292" max="12292" width="12" style="9" customWidth="1"/>
    <col min="12293" max="12293" width="12.42578125" style="9" customWidth="1"/>
    <col min="12294" max="12544" width="11.42578125" style="9"/>
    <col min="12545" max="12545" width="5" style="9" customWidth="1"/>
    <col min="12546" max="12546" width="8.42578125" style="9" customWidth="1"/>
    <col min="12547" max="12547" width="9.42578125" style="9" customWidth="1"/>
    <col min="12548" max="12548" width="12" style="9" customWidth="1"/>
    <col min="12549" max="12549" width="12.42578125" style="9" customWidth="1"/>
    <col min="12550" max="12800" width="11.42578125" style="9"/>
    <col min="12801" max="12801" width="5" style="9" customWidth="1"/>
    <col min="12802" max="12802" width="8.42578125" style="9" customWidth="1"/>
    <col min="12803" max="12803" width="9.42578125" style="9" customWidth="1"/>
    <col min="12804" max="12804" width="12" style="9" customWidth="1"/>
    <col min="12805" max="12805" width="12.42578125" style="9" customWidth="1"/>
    <col min="12806" max="13056" width="11.42578125" style="9"/>
    <col min="13057" max="13057" width="5" style="9" customWidth="1"/>
    <col min="13058" max="13058" width="8.42578125" style="9" customWidth="1"/>
    <col min="13059" max="13059" width="9.42578125" style="9" customWidth="1"/>
    <col min="13060" max="13060" width="12" style="9" customWidth="1"/>
    <col min="13061" max="13061" width="12.42578125" style="9" customWidth="1"/>
    <col min="13062" max="13312" width="11.42578125" style="9"/>
    <col min="13313" max="13313" width="5" style="9" customWidth="1"/>
    <col min="13314" max="13314" width="8.42578125" style="9" customWidth="1"/>
    <col min="13315" max="13315" width="9.42578125" style="9" customWidth="1"/>
    <col min="13316" max="13316" width="12" style="9" customWidth="1"/>
    <col min="13317" max="13317" width="12.42578125" style="9" customWidth="1"/>
    <col min="13318" max="13568" width="11.42578125" style="9"/>
    <col min="13569" max="13569" width="5" style="9" customWidth="1"/>
    <col min="13570" max="13570" width="8.42578125" style="9" customWidth="1"/>
    <col min="13571" max="13571" width="9.42578125" style="9" customWidth="1"/>
    <col min="13572" max="13572" width="12" style="9" customWidth="1"/>
    <col min="13573" max="13573" width="12.42578125" style="9" customWidth="1"/>
    <col min="13574" max="13824" width="11.42578125" style="9"/>
    <col min="13825" max="13825" width="5" style="9" customWidth="1"/>
    <col min="13826" max="13826" width="8.42578125" style="9" customWidth="1"/>
    <col min="13827" max="13827" width="9.42578125" style="9" customWidth="1"/>
    <col min="13828" max="13828" width="12" style="9" customWidth="1"/>
    <col min="13829" max="13829" width="12.42578125" style="9" customWidth="1"/>
    <col min="13830" max="14080" width="11.42578125" style="9"/>
    <col min="14081" max="14081" width="5" style="9" customWidth="1"/>
    <col min="14082" max="14082" width="8.42578125" style="9" customWidth="1"/>
    <col min="14083" max="14083" width="9.42578125" style="9" customWidth="1"/>
    <col min="14084" max="14084" width="12" style="9" customWidth="1"/>
    <col min="14085" max="14085" width="12.42578125" style="9" customWidth="1"/>
    <col min="14086" max="14336" width="11.42578125" style="9"/>
    <col min="14337" max="14337" width="5" style="9" customWidth="1"/>
    <col min="14338" max="14338" width="8.42578125" style="9" customWidth="1"/>
    <col min="14339" max="14339" width="9.42578125" style="9" customWidth="1"/>
    <col min="14340" max="14340" width="12" style="9" customWidth="1"/>
    <col min="14341" max="14341" width="12.42578125" style="9" customWidth="1"/>
    <col min="14342" max="14592" width="11.42578125" style="9"/>
    <col min="14593" max="14593" width="5" style="9" customWidth="1"/>
    <col min="14594" max="14594" width="8.42578125" style="9" customWidth="1"/>
    <col min="14595" max="14595" width="9.42578125" style="9" customWidth="1"/>
    <col min="14596" max="14596" width="12" style="9" customWidth="1"/>
    <col min="14597" max="14597" width="12.42578125" style="9" customWidth="1"/>
    <col min="14598" max="14848" width="11.42578125" style="9"/>
    <col min="14849" max="14849" width="5" style="9" customWidth="1"/>
    <col min="14850" max="14850" width="8.42578125" style="9" customWidth="1"/>
    <col min="14851" max="14851" width="9.42578125" style="9" customWidth="1"/>
    <col min="14852" max="14852" width="12" style="9" customWidth="1"/>
    <col min="14853" max="14853" width="12.42578125" style="9" customWidth="1"/>
    <col min="14854" max="15104" width="11.42578125" style="9"/>
    <col min="15105" max="15105" width="5" style="9" customWidth="1"/>
    <col min="15106" max="15106" width="8.42578125" style="9" customWidth="1"/>
    <col min="15107" max="15107" width="9.42578125" style="9" customWidth="1"/>
    <col min="15108" max="15108" width="12" style="9" customWidth="1"/>
    <col min="15109" max="15109" width="12.42578125" style="9" customWidth="1"/>
    <col min="15110" max="15360" width="11.42578125" style="9"/>
    <col min="15361" max="15361" width="5" style="9" customWidth="1"/>
    <col min="15362" max="15362" width="8.42578125" style="9" customWidth="1"/>
    <col min="15363" max="15363" width="9.42578125" style="9" customWidth="1"/>
    <col min="15364" max="15364" width="12" style="9" customWidth="1"/>
    <col min="15365" max="15365" width="12.42578125" style="9" customWidth="1"/>
    <col min="15366" max="15616" width="11.42578125" style="9"/>
    <col min="15617" max="15617" width="5" style="9" customWidth="1"/>
    <col min="15618" max="15618" width="8.42578125" style="9" customWidth="1"/>
    <col min="15619" max="15619" width="9.42578125" style="9" customWidth="1"/>
    <col min="15620" max="15620" width="12" style="9" customWidth="1"/>
    <col min="15621" max="15621" width="12.42578125" style="9" customWidth="1"/>
    <col min="15622" max="15872" width="11.42578125" style="9"/>
    <col min="15873" max="15873" width="5" style="9" customWidth="1"/>
    <col min="15874" max="15874" width="8.42578125" style="9" customWidth="1"/>
    <col min="15875" max="15875" width="9.42578125" style="9" customWidth="1"/>
    <col min="15876" max="15876" width="12" style="9" customWidth="1"/>
    <col min="15877" max="15877" width="12.42578125" style="9" customWidth="1"/>
    <col min="15878" max="16128" width="11.42578125" style="9"/>
    <col min="16129" max="16129" width="5" style="9" customWidth="1"/>
    <col min="16130" max="16130" width="8.42578125" style="9" customWidth="1"/>
    <col min="16131" max="16131" width="9.42578125" style="9" customWidth="1"/>
    <col min="16132" max="16132" width="12" style="9" customWidth="1"/>
    <col min="16133" max="16133" width="12.42578125" style="9" customWidth="1"/>
    <col min="16134" max="16384" width="11.42578125" style="9"/>
  </cols>
  <sheetData>
    <row r="2" spans="1:6" ht="15.75" thickBot="1" x14ac:dyDescent="0.35">
      <c r="A2" s="8" t="s">
        <v>10</v>
      </c>
      <c r="B2" s="28" t="s">
        <v>12</v>
      </c>
      <c r="C2" s="28"/>
      <c r="D2" s="28"/>
      <c r="E2" s="28"/>
      <c r="F2" s="28"/>
    </row>
    <row r="3" spans="1:6" ht="15.75" thickTop="1" x14ac:dyDescent="0.3"/>
    <row r="4" spans="1:6" x14ac:dyDescent="0.3">
      <c r="A4" s="3"/>
      <c r="B4" s="3"/>
      <c r="C4" s="3"/>
      <c r="D4" s="3"/>
      <c r="E4" s="3"/>
      <c r="F4" s="3"/>
    </row>
    <row r="5" spans="1:6" x14ac:dyDescent="0.3">
      <c r="B5" s="23" t="s">
        <v>13</v>
      </c>
      <c r="C5" s="23"/>
      <c r="E5" s="3"/>
      <c r="F5" s="3"/>
    </row>
    <row r="6" spans="1:6" ht="15.75" thickBot="1" x14ac:dyDescent="0.35">
      <c r="E6" s="3"/>
      <c r="F6" s="3"/>
    </row>
    <row r="7" spans="1:6" ht="27.75" thickBot="1" x14ac:dyDescent="0.35">
      <c r="B7" s="11"/>
      <c r="C7" s="12"/>
      <c r="D7" s="13" t="s">
        <v>14</v>
      </c>
      <c r="E7" s="3"/>
      <c r="F7" s="3"/>
    </row>
    <row r="8" spans="1:6" ht="15.75" thickBot="1" x14ac:dyDescent="0.35">
      <c r="A8" s="14"/>
      <c r="B8" s="12"/>
      <c r="C8" s="12"/>
      <c r="D8" s="15">
        <v>6.5595699999999999</v>
      </c>
      <c r="E8" s="3"/>
      <c r="F8" s="3"/>
    </row>
    <row r="9" spans="1:6" x14ac:dyDescent="0.3">
      <c r="A9" s="14"/>
      <c r="B9" s="12"/>
      <c r="C9" s="12"/>
      <c r="D9" s="16"/>
      <c r="E9" s="3"/>
      <c r="F9" s="3"/>
    </row>
    <row r="10" spans="1:6" ht="39" thickBot="1" x14ac:dyDescent="0.35">
      <c r="A10" s="17"/>
      <c r="B10" s="12"/>
      <c r="C10" s="18" t="s">
        <v>15</v>
      </c>
      <c r="D10" s="19" t="s">
        <v>16</v>
      </c>
      <c r="E10" s="3"/>
      <c r="F10" s="3"/>
    </row>
    <row r="11" spans="1:6" ht="15.75" x14ac:dyDescent="0.3">
      <c r="A11" s="14"/>
      <c r="B11" s="12"/>
      <c r="C11" s="20">
        <v>100</v>
      </c>
      <c r="D11" s="24">
        <f>C11*$D$8</f>
        <v>655.95699999999999</v>
      </c>
      <c r="E11" s="3"/>
      <c r="F11" s="3"/>
    </row>
    <row r="12" spans="1:6" ht="15.75" x14ac:dyDescent="0.3">
      <c r="A12" s="14"/>
      <c r="B12" s="12"/>
      <c r="C12" s="22">
        <v>110</v>
      </c>
      <c r="D12" s="24">
        <f t="shared" ref="D12:D23" si="0">C12*$D$8</f>
        <v>721.55269999999996</v>
      </c>
      <c r="E12" s="3"/>
      <c r="F12" s="3"/>
    </row>
    <row r="13" spans="1:6" ht="15.75" x14ac:dyDescent="0.3">
      <c r="A13" s="14"/>
      <c r="B13" s="12"/>
      <c r="C13" s="22">
        <v>120</v>
      </c>
      <c r="D13" s="24">
        <f t="shared" si="0"/>
        <v>787.14840000000004</v>
      </c>
      <c r="E13" s="3"/>
      <c r="F13" s="3"/>
    </row>
    <row r="14" spans="1:6" ht="15.75" x14ac:dyDescent="0.3">
      <c r="A14" s="14"/>
      <c r="B14" s="12"/>
      <c r="C14" s="22">
        <v>130</v>
      </c>
      <c r="D14" s="24">
        <f t="shared" si="0"/>
        <v>852.7441</v>
      </c>
      <c r="E14" s="3"/>
      <c r="F14" s="3"/>
    </row>
    <row r="15" spans="1:6" ht="15.75" x14ac:dyDescent="0.3">
      <c r="A15" s="14"/>
      <c r="B15" s="12"/>
      <c r="C15" s="22">
        <v>140</v>
      </c>
      <c r="D15" s="24">
        <f t="shared" si="0"/>
        <v>918.33979999999997</v>
      </c>
      <c r="E15" s="3"/>
      <c r="F15" s="3"/>
    </row>
    <row r="16" spans="1:6" ht="15.75" x14ac:dyDescent="0.3">
      <c r="A16" s="14"/>
      <c r="B16" s="12"/>
      <c r="C16" s="22">
        <v>150</v>
      </c>
      <c r="D16" s="24">
        <f t="shared" si="0"/>
        <v>983.93549999999993</v>
      </c>
      <c r="E16" s="3"/>
      <c r="F16" s="3"/>
    </row>
    <row r="17" spans="1:6" ht="15.75" x14ac:dyDescent="0.3">
      <c r="A17" s="14"/>
      <c r="B17" s="12"/>
      <c r="C17" s="22">
        <v>160</v>
      </c>
      <c r="D17" s="24">
        <f t="shared" si="0"/>
        <v>1049.5311999999999</v>
      </c>
      <c r="E17" s="3"/>
      <c r="F17" s="3"/>
    </row>
    <row r="18" spans="1:6" ht="15.75" x14ac:dyDescent="0.3">
      <c r="A18" s="14"/>
      <c r="B18" s="12"/>
      <c r="C18" s="22">
        <v>170</v>
      </c>
      <c r="D18" s="24">
        <f t="shared" si="0"/>
        <v>1115.1269</v>
      </c>
      <c r="E18" s="3"/>
      <c r="F18" s="3"/>
    </row>
    <row r="19" spans="1:6" ht="15.75" x14ac:dyDescent="0.3">
      <c r="A19" s="14"/>
      <c r="B19" s="12"/>
      <c r="C19" s="22">
        <v>180</v>
      </c>
      <c r="D19" s="24">
        <f t="shared" si="0"/>
        <v>1180.7226000000001</v>
      </c>
      <c r="E19" s="3"/>
      <c r="F19" s="3"/>
    </row>
    <row r="20" spans="1:6" ht="15.75" x14ac:dyDescent="0.3">
      <c r="A20" s="14"/>
      <c r="B20" s="12"/>
      <c r="C20" s="22">
        <v>190</v>
      </c>
      <c r="D20" s="24">
        <f t="shared" si="0"/>
        <v>1246.3182999999999</v>
      </c>
      <c r="E20" s="3"/>
      <c r="F20" s="3"/>
    </row>
    <row r="21" spans="1:6" ht="15.75" x14ac:dyDescent="0.3">
      <c r="A21" s="14"/>
      <c r="B21" s="12"/>
      <c r="C21" s="22">
        <v>200</v>
      </c>
      <c r="D21" s="24">
        <f t="shared" si="0"/>
        <v>1311.914</v>
      </c>
      <c r="E21" s="3"/>
      <c r="F21" s="3"/>
    </row>
    <row r="22" spans="1:6" ht="15.75" x14ac:dyDescent="0.3">
      <c r="A22" s="14"/>
      <c r="B22" s="12"/>
      <c r="C22" s="22">
        <v>210</v>
      </c>
      <c r="D22" s="24">
        <f t="shared" si="0"/>
        <v>1377.5097000000001</v>
      </c>
      <c r="E22" s="3"/>
      <c r="F22" s="3"/>
    </row>
    <row r="23" spans="1:6" ht="15.75" x14ac:dyDescent="0.3">
      <c r="A23" s="12"/>
      <c r="B23" s="12"/>
      <c r="C23" s="22">
        <v>220</v>
      </c>
      <c r="D23" s="24">
        <f t="shared" si="0"/>
        <v>1443.1053999999999</v>
      </c>
      <c r="E23" s="3"/>
      <c r="F23" s="3"/>
    </row>
    <row r="24" spans="1:6" x14ac:dyDescent="0.3">
      <c r="A24" s="3"/>
      <c r="B24" s="3"/>
      <c r="C24" s="3"/>
      <c r="D24" s="3"/>
      <c r="E24" s="3"/>
      <c r="F24" s="3"/>
    </row>
    <row r="25" spans="1:6" x14ac:dyDescent="0.3">
      <c r="A25" s="3"/>
      <c r="B25" s="3"/>
      <c r="C25" s="3"/>
      <c r="D25" s="3"/>
      <c r="E25" s="3"/>
      <c r="F25" s="3"/>
    </row>
    <row r="26" spans="1:6" x14ac:dyDescent="0.3">
      <c r="A26" s="3"/>
      <c r="B26" s="3"/>
      <c r="C26" s="3"/>
      <c r="D26" s="3"/>
      <c r="E26" s="3"/>
      <c r="F26" s="3"/>
    </row>
  </sheetData>
  <mergeCells count="1">
    <mergeCell ref="B2:F2"/>
  </mergeCell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ref_absolues</vt:lpstr>
      <vt:lpstr>sol_ref_absolues</vt:lpstr>
      <vt:lpstr>exo_ref_absolues</vt:lpstr>
      <vt:lpstr>sol_exo_ref_absolues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Ofadis</dc:creator>
  <cp:lastModifiedBy>KADDOUCH Laurent</cp:lastModifiedBy>
  <dcterms:created xsi:type="dcterms:W3CDTF">2013-05-19T14:45:39Z</dcterms:created>
  <dcterms:modified xsi:type="dcterms:W3CDTF">2019-03-21T14:34:50Z</dcterms:modified>
</cp:coreProperties>
</file>